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raca\postępowania 2021\dostawy odczynników\do zamieszczenia\"/>
    </mc:Choice>
  </mc:AlternateContent>
  <bookViews>
    <workbookView xWindow="0" yWindow="0" windowWidth="16296" windowHeight="9120" firstSheet="17" activeTab="19"/>
  </bookViews>
  <sheets>
    <sheet name="Załącznik nr 2.1. - Acros Organ" sheetId="24" r:id="rId1"/>
    <sheet name="Załącznik nr 2.2. - Alfa Aesar" sheetId="30" r:id="rId2"/>
    <sheet name="Załącznik nr 2.3. - Avantor" sheetId="14" r:id="rId3"/>
    <sheet name="Załącznik nr 2.4. - Bioline" sheetId="19" r:id="rId4"/>
    <sheet name="Załącznik nr 2.5. - BLT" sheetId="26" r:id="rId5"/>
    <sheet name="Załącznik nr 2.6. - Carl Roth" sheetId="20" r:id="rId6"/>
    <sheet name="Załącznik nr 2.7. - Cayman" sheetId="35" r:id="rId7"/>
    <sheet name="Załącznik nr 2.8. - Chempur" sheetId="18" r:id="rId8"/>
    <sheet name="Załącznik nr 2.9. - EURX" sheetId="32" r:id="rId9"/>
    <sheet name="Załącznik nr 2.10. - Fischer" sheetId="22" r:id="rId10"/>
    <sheet name="Załącznik nr 2.11. - HEKAtech" sheetId="21" r:id="rId11"/>
    <sheet name="Załącznik nr 2.12. - Lab-JOT" sheetId="33" r:id="rId12"/>
    <sheet name="Załącznik nr 2.13. - Merck" sheetId="11" r:id="rId13"/>
    <sheet name="Załącznik nr 2.14. -PerkinElmer" sheetId="10" r:id="rId14"/>
    <sheet name="Załącznik nr 2.15. -PROMEGA" sheetId="31" r:id="rId15"/>
    <sheet name="Załącznik nr 2.16. - Qiagen" sheetId="29" r:id="rId16"/>
    <sheet name="Załącznik nr 2.17. - ThermoFish" sheetId="34" r:id="rId17"/>
    <sheet name="Załącznik nr 2.18. - VWR" sheetId="1" r:id="rId18"/>
    <sheet name="Załącznik nr 2.19. - Witko" sheetId="28" r:id="rId19"/>
    <sheet name="Załącznik nr 2.20. - dowolny" sheetId="16" r:id="rId20"/>
  </sheets>
  <definedNames>
    <definedName name="__DdeLink__498_3680165784" localSheetId="19">'Załącznik nr 2.20. - dowolny'!$E$34</definedName>
  </definedNames>
  <calcPr calcId="152511" concurrentCalc="0"/>
</workbook>
</file>

<file path=xl/calcChain.xml><?xml version="1.0" encoding="utf-8"?>
<calcChain xmlns="http://schemas.openxmlformats.org/spreadsheetml/2006/main">
  <c r="H36" i="14" l="1"/>
  <c r="H22" i="19"/>
  <c r="G22" i="19"/>
  <c r="G163" i="11"/>
  <c r="H163" i="11"/>
  <c r="H22" i="35"/>
  <c r="G22" i="35"/>
  <c r="H22" i="34"/>
  <c r="G22" i="34"/>
  <c r="H23" i="33"/>
  <c r="G23" i="33"/>
  <c r="H21" i="32"/>
  <c r="G21" i="32"/>
  <c r="H21" i="31"/>
  <c r="G21" i="31"/>
  <c r="H33" i="16"/>
  <c r="G33" i="16"/>
  <c r="H25" i="28"/>
  <c r="G25" i="28"/>
  <c r="H29" i="1"/>
  <c r="G29" i="1"/>
  <c r="H24" i="29"/>
  <c r="G24" i="29"/>
  <c r="H25" i="10"/>
  <c r="G25" i="10"/>
  <c r="H23" i="21"/>
  <c r="G23" i="21"/>
  <c r="H24" i="22"/>
  <c r="G24" i="22"/>
  <c r="H73" i="18"/>
  <c r="G73" i="18"/>
  <c r="H23" i="20"/>
  <c r="G23" i="20"/>
  <c r="H28" i="26"/>
  <c r="G28" i="26"/>
  <c r="G36" i="14"/>
  <c r="H21" i="30"/>
  <c r="G21" i="30"/>
  <c r="H21" i="24"/>
  <c r="G21" i="24"/>
</calcChain>
</file>

<file path=xl/sharedStrings.xml><?xml version="1.0" encoding="utf-8"?>
<sst xmlns="http://schemas.openxmlformats.org/spreadsheetml/2006/main" count="1140" uniqueCount="483">
  <si>
    <t>..............................</t>
  </si>
  <si>
    <t>miejscowość i data</t>
  </si>
  <si>
    <t>pieczątka Wykonawcy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</si>
  <si>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</si>
  <si>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</si>
  <si>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</si>
  <si>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</si>
  <si>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</si>
  <si>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</si>
  <si>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</si>
  <si>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</si>
  <si>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</si>
  <si>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.................................</t>
  </si>
  <si>
    <t>cena łączna brutto (w PLN)</t>
  </si>
  <si>
    <t>wartość jednostkowa netto</t>
  </si>
  <si>
    <t xml:space="preserve">Kwas solny 34-37% do analiz śladowych metali TRACE METAL® </t>
  </si>
  <si>
    <t>A508-P212</t>
  </si>
  <si>
    <t>2,5 l</t>
  </si>
  <si>
    <t>Kwas octowy lodowaty &gt;99% do analiz śladowych metali TRACE METAL®</t>
  </si>
  <si>
    <t>A507-P500</t>
  </si>
  <si>
    <t>Kwas siarkowy 94-98% do analiz śladowych metali TRACE METAL® 2,5L</t>
  </si>
  <si>
    <t>A510-P212</t>
  </si>
  <si>
    <t>25 g</t>
  </si>
  <si>
    <t>Wartość netto ogółem:</t>
  </si>
  <si>
    <t>Cena brutto ogółem:</t>
  </si>
  <si>
    <t xml:space="preserve">...................................................................    </t>
  </si>
  <si>
    <t>podpis przedstawiciela Wykonawcy</t>
  </si>
  <si>
    <t>Jod krystaliczny cz.d.a.</t>
  </si>
  <si>
    <t>1 dm3</t>
  </si>
  <si>
    <t>Kwas solny 35-38% cz.d.a.</t>
  </si>
  <si>
    <t>Denaturat</t>
  </si>
  <si>
    <t>M00000008</t>
  </si>
  <si>
    <t>Balsam kanadyjski do mikroskopii</t>
  </si>
  <si>
    <t xml:space="preserve">roztwór buforowy pH 4,00 +/- 0,05 </t>
  </si>
  <si>
    <t>100 cm3</t>
  </si>
  <si>
    <t xml:space="preserve">roztwór buforowy pH 7,00 +/- 0,05 </t>
  </si>
  <si>
    <t xml:space="preserve">roztwór buforowy pH 9,00 +/- 0,05 </t>
  </si>
  <si>
    <t>Alkohol etylowy absolutny 99,8%, czda, odcz. FP</t>
  </si>
  <si>
    <t>Aceton, czda, odcz. FP</t>
  </si>
  <si>
    <t>1 l</t>
  </si>
  <si>
    <t>500 g</t>
  </si>
  <si>
    <t>Di-potasu wodorofosforan  cz.d.a.</t>
  </si>
  <si>
    <t>250 g</t>
  </si>
  <si>
    <t>di-sodu wodorofosforan bezwodny  cz.d.a.</t>
  </si>
  <si>
    <t>Azotan sodu  cz.d.a.</t>
  </si>
  <si>
    <t>Siarczan sodu  cz.d.a.</t>
  </si>
  <si>
    <t>100 g</t>
  </si>
  <si>
    <t>Siarczan magnezux7H2O  cz.d.a.</t>
  </si>
  <si>
    <t>Chlorek żelaza cz.d.a</t>
  </si>
  <si>
    <t>Chlorek wapnia  cz.d.a.</t>
  </si>
  <si>
    <t>Chlorek magnezu cz.d.a.</t>
  </si>
  <si>
    <t>Chlorek sodu  cz.d.a.</t>
  </si>
  <si>
    <t>Azotan kadmu 4 hydrat cz.d.a.</t>
  </si>
  <si>
    <t>Chlorek chromu 6 HYDRAT CZ.D.A</t>
  </si>
  <si>
    <t>Chlorek potasu cz.d.a</t>
  </si>
  <si>
    <t>Kobaltu (II) chlorek 6 hydrat</t>
  </si>
  <si>
    <t>Glukoza bezwodna cz.d.a</t>
  </si>
  <si>
    <t>Jodek potasu cz.d.a.</t>
  </si>
  <si>
    <t>Kwas cytrynowy hydrat cz.d.a.</t>
  </si>
  <si>
    <t>Potasu nadmanganian cz.d.a.</t>
  </si>
  <si>
    <t>Siarczan cynku 7 hydrat cz.d.a.</t>
  </si>
  <si>
    <t>Siarczan magnanu (II) 1 hydrat cz.d.a.</t>
  </si>
  <si>
    <t>Siarczan niklu (II) 6 hydrat cz.d.a.</t>
  </si>
  <si>
    <t>Miedzi siarczan 5 hydrat cz.d.a.</t>
  </si>
  <si>
    <t>Sodu weglan kwaśny cz.d.a.</t>
  </si>
  <si>
    <t>Sodu tiosiarczan 5 hydrat</t>
  </si>
  <si>
    <t>Sodu wodorotlenek</t>
  </si>
  <si>
    <t>Gliceryna bezwodna cz.d.a.</t>
  </si>
  <si>
    <t>Aceton cz.d.a.</t>
  </si>
  <si>
    <t>borowodorek sodowy do analizy</t>
  </si>
  <si>
    <t>chlorek hydroksyloamoniowy do analizy ACS</t>
  </si>
  <si>
    <t xml:space="preserve">kwas fluorowodorowy 40% Suprapur </t>
  </si>
  <si>
    <t>kwas ortofosforowy 85% Suprapur</t>
  </si>
  <si>
    <t>Kwas solny 0,1 M Titrisol</t>
  </si>
  <si>
    <t>ampułka</t>
  </si>
  <si>
    <t>Rod (Azotan rodu(III) w kwasie azotowym 0,5 mol/l) wzorzec wewnętrzny do ICP-MS</t>
  </si>
  <si>
    <t>Ind roztwór do ICP , w odniesieniu do SRM z NIST In(NO₃)₃ w HNO₃ 2-3% 1000 mg/l In Certipur</t>
  </si>
  <si>
    <t xml:space="preserve">Dichlorometan EMSURE ACS ISO Reag. Ph Eur. </t>
  </si>
  <si>
    <t>azotan magnezowy, heksahydrat 99.99 Suprapur</t>
  </si>
  <si>
    <t>chlorek hydroksyloamoniowy)&lt;0.000001% Hg) ACS, ISO</t>
  </si>
  <si>
    <t>Arsenin sodowy, roztwór c(NaAsO₂) = 0.05 mol/l (0,1 N) Titripur® Reag. USP</t>
  </si>
  <si>
    <t>acetone do chromatografii gazowej EDC i FID SupraSolv®</t>
  </si>
  <si>
    <t>acetonitryl czystość gradientowa do chromatografii cieczowej LiChrosolv® Reag. Ph Eur</t>
  </si>
  <si>
    <t>amoniak 25% roztwór Suprapur</t>
  </si>
  <si>
    <t>Bromek potasowy, 99.999 Suprapur® CAS no.2139626, EC number 231-830-3</t>
  </si>
  <si>
    <t>Bromian potasowy, for analysis EMSURE ACS,ISO,Reag.Ph Eur, EC number 231-829-8</t>
  </si>
  <si>
    <t xml:space="preserve">cezu chlorek 99,995 Suprapur </t>
  </si>
  <si>
    <t>chlorek amonowy do analizy EMSURE® ACS,ISO,Reag. Ph Eur</t>
  </si>
  <si>
    <t xml:space="preserve">Chrom, roztwór wzorcowy w odniesieniu do SRM z NIST Cr(NO3)3 w HNO3 0,5 mol/l 1000 mg/l Cr Certipur® </t>
  </si>
  <si>
    <t xml:space="preserve">Cynk, roztwór wzorcowy w odniesieniu do SRM z NIST Zn(NO3)2 w HNO3 0,5 mol/l 1000 mg/l Zn Certipur® </t>
  </si>
  <si>
    <t>cyny chlorek (II) dihydrat do analizy (max. 0,000001%Hg) EMSURE</t>
  </si>
  <si>
    <t>dichlorometan do chromatografii gazowej ECD i FID SupraSolv®</t>
  </si>
  <si>
    <t>Extran MA 01 alkaliczny</t>
  </si>
  <si>
    <t>Extran MA 05 ciecz, alkaliczna, koncentrat nie zawierający fosforanów</t>
  </si>
  <si>
    <t xml:space="preserve">Fosforany, roztwór wzorcowy w odniesieniu do SRM z NIST KH2PO4 w H2O 1000 mg/l PO4 Certipur® </t>
  </si>
  <si>
    <t xml:space="preserve">Glin, roztwór wzorcowy w odniesieniu do SRM z NIST Al(NO3)3 w HNO3 0,5 mol/l 1000 mg/l Al Certipur®  </t>
  </si>
  <si>
    <t>heptamolibdenian amonowy tetrahydrat GR do analzy ACS,ISO,Reag. Ph Eur</t>
  </si>
  <si>
    <t>izooktan do chromatografii gazowej ECD i FID SupraSolv®</t>
  </si>
  <si>
    <t xml:space="preserve">Kadm, roztwór wzorcowy w odniesieniu do SRM z NIST Cd(NO3)2 w HNO3 0,5 mol/l 1000 mg/l Cd Certipur® </t>
  </si>
  <si>
    <t xml:space="preserve">Kobalt, roztwór mianowany w odniesieniu na SRM z NIST Co(NO3)2 w HNO3 0,5 mol/l 1000 mg/l Co Certipur® </t>
  </si>
  <si>
    <t xml:space="preserve">Krzem, roztwór wzorcowy w odniesieniu do SRM z NIST SiO2 w NaOH 0,5 mol/l 1000 mg/l Si Certipur® </t>
  </si>
  <si>
    <t>kwas azotowy (V) HNO3 65% Suprapur</t>
  </si>
  <si>
    <t>kwas azotowy 65% ULTRAPUR</t>
  </si>
  <si>
    <t xml:space="preserve">kwas azotowy HNO3 69% </t>
  </si>
  <si>
    <t>kwas borowy do analizy EMSURE® ACS,ISO,Reag. Ph Eur</t>
  </si>
  <si>
    <t>kwas fluorowodorowy 38-40% ekstra czysty</t>
  </si>
  <si>
    <t>kwas nadchlorowy 70% Suprapur</t>
  </si>
  <si>
    <t>kwas octowy 100% (lodowaty) Suprapur</t>
  </si>
  <si>
    <t>kwas siarkowy 96% Suprapur</t>
  </si>
  <si>
    <t>kwas siarkowy 98% do analizy EMSURE®</t>
  </si>
  <si>
    <t>kwas solny 30% Suprapur®</t>
  </si>
  <si>
    <t>kwas solny dymiący 37% do analizy max 0,001ppm Hg EMSURE</t>
  </si>
  <si>
    <t>Magnez, roztwór wzorcowyw odniesieniu do SRM z NIST Mg(NO₃)₂ w HNO₃ 0,5 mol/l 1000 mg/l Mg Certipur®</t>
  </si>
  <si>
    <t xml:space="preserve">Mangan, roztwór wzorcowy w odniesieniu do SRM z NIST Mn(NO3)2 w HNO3 0,5 mol/l 1000 mg/l Mn Certipur® </t>
  </si>
  <si>
    <t>metanol  for gas chromatography ECD and FID Supra Solv</t>
  </si>
  <si>
    <t>metanol czystość gradientowa do chromatografii cieczowej LiChrosolv® Reag. Ph Eur</t>
  </si>
  <si>
    <t>miedź drobny proszek rozmiar cząstek &lt;63 mcg (&gt;230 mesh ASTM) EMSURE</t>
  </si>
  <si>
    <t xml:space="preserve">Miedź, roztwór wzorcowy w odniesieniu do SRM z NIST Cu(NO3)2 w HNO3 0,5 mol/l 1000 mg/l Cu Certipur® </t>
  </si>
  <si>
    <t>n-heksan do chromatografii gazowej ECD i FID SupraSolv®</t>
  </si>
  <si>
    <t xml:space="preserve">Nikiel, roztwór wzorcowy w odniesieniu do SRM z NIST Ni(NO3)2 w HNO3 0,5 mol/l 1000 mg/l Ni Certipur® </t>
  </si>
  <si>
    <t xml:space="preserve">Ołów, roztwór wzorcowy w odniesieniu do SRM z NIST Pb(NO3)2 w HNO3 0,5 mol/l 1000 mg/l Pb Certipur® </t>
  </si>
  <si>
    <t>perhydrol 30% Suprapur</t>
  </si>
  <si>
    <t>Potas, roztwór wzorcowy w odniesieniu do SRM z NIST KNO₃ w HNO₃ 0.5 mol/l 1000 mg/l K Certipur®</t>
  </si>
  <si>
    <t>potasu jodek EMSURE, ISO reag Ph Eur</t>
  </si>
  <si>
    <t>Rtęć, roztwór wzorcowy w odniesieniu do SRM z NIST Hg(NO3)2  HNO3 2mol/l 100mg/l Hg Certipur®</t>
  </si>
  <si>
    <t>Sód, roztwór wzorcowyw odniesieniu do SRM z NIST NaNO₃ w HNO₃ 0.5 mol/l 1000 mg/l Na Certipur®</t>
  </si>
  <si>
    <t xml:space="preserve">stront, roztwór mianowany w odniesieniu na SRM z NIST Sr(NO3)2 w HNO3 2-3% 1000 mg/l Sr Certipur® </t>
  </si>
  <si>
    <t>Tlenek glinowy 90 standaryzowany do chromatograficznej analizy adsorpcyjnej według Brockmanna</t>
  </si>
  <si>
    <t>tlenek lantanu (III) do spektroskopii absorpcji atomowej</t>
  </si>
  <si>
    <t>Wapń, roztwór wzorcowyw odniesieniu do SRM z NIST Ca(NO₃)₂ w HNO₃ 0,5 mol/l 1000 mg/l Ca Certipur®</t>
  </si>
  <si>
    <t>wodorotlenek sodowy monohydrat SUPRAPUR</t>
  </si>
  <si>
    <t>wodorotlenek sodowy odpowiedni do użytku jako substancja pomocnicza EMPROVE® exp Ph Eur,BP,FCC,JP,NF,E 524</t>
  </si>
  <si>
    <t xml:space="preserve">Żelazo, roztwór wzorcowy w odniesieniu do SRM z NIST Fe(NO3)3 w HNO3 0,5 mol/l 1000 mg/l Fe Certipur® </t>
  </si>
  <si>
    <t>ELAN 6100 Setup/Stab/Masscal Solution 10 µg/L Ba, Cd, Ce, Cu, In, Mg, Pb, Rh, Ut oztwór do kalibracji plazmy</t>
  </si>
  <si>
    <t>N8125030</t>
  </si>
  <si>
    <t>roztwór detection limit solution 10 µg/L Be, Co, In, U</t>
  </si>
  <si>
    <t>N8125031</t>
  </si>
  <si>
    <t>olej próżniowy do ICPMS pump oil Varian GP galon</t>
  </si>
  <si>
    <t>N8122308</t>
  </si>
  <si>
    <t>roztwór chłodzący do ICPMS</t>
  </si>
  <si>
    <t>WE016558</t>
  </si>
  <si>
    <t xml:space="preserve">As(III) standard for ICP 1000mg/l in HCl </t>
  </si>
  <si>
    <t>72718-100ml</t>
  </si>
  <si>
    <t>76686-100ml</t>
  </si>
  <si>
    <t>Oxalic acid 2-hydrate</t>
  </si>
  <si>
    <t>33506-250G</t>
  </si>
  <si>
    <t>Sodium diethyldithiocarbamate trihydrate ACS reagent, for the determination and separation of heavy metals, ≥99.0%</t>
  </si>
  <si>
    <t>71480-100G</t>
  </si>
  <si>
    <t>Sodium sulfate ACS reagent, ≥99.0%, anhydrous, powder</t>
  </si>
  <si>
    <t>238597-2.5KG</t>
  </si>
  <si>
    <t>Arsenobetaine purum p.a., ≥95.0% (NMR)</t>
  </si>
  <si>
    <t>11093-50MG</t>
  </si>
  <si>
    <t>Cacodylic acid ≥99.0%</t>
  </si>
  <si>
    <t>20835-10G-F</t>
  </si>
  <si>
    <t>20835-50G-F</t>
  </si>
  <si>
    <t>Tris(hydroxymethyl)aminomethane ACS reagent, ≥99.8%</t>
  </si>
  <si>
    <t>252859-500G</t>
  </si>
  <si>
    <t>Ethylenediaminetetraacetic acid disodium salt dihydrate for electrophoresis, for molecular biology, 99.0-101.0% (titration)</t>
  </si>
  <si>
    <t>E5134-100G</t>
  </si>
  <si>
    <t>MES sodium salt ≥99% (titration), 2-(N-Morpholino)ethanesulfonic acid sodium salt,</t>
  </si>
  <si>
    <t>M3885-10G</t>
  </si>
  <si>
    <t>2,2"-Bipyridyl, ReagentPlus=99%</t>
  </si>
  <si>
    <t>D216305</t>
  </si>
  <si>
    <t>Copper(II) sulfate pentahydrate CuSO4 x 5H2O czystość 99%</t>
  </si>
  <si>
    <t>61245-500G-F</t>
  </si>
  <si>
    <t>Florisil 100-200 mesh</t>
  </si>
  <si>
    <t>T6381</t>
  </si>
  <si>
    <t>5 g</t>
  </si>
  <si>
    <t>47127-U</t>
  </si>
  <si>
    <t>C7578</t>
  </si>
  <si>
    <t>10 g</t>
  </si>
  <si>
    <t>E5134</t>
  </si>
  <si>
    <t xml:space="preserve">Arsenic(V) Standard for ICP TraceCERT®, 1000 mg/L As(V) in H2O </t>
  </si>
  <si>
    <t>20067.320</t>
  </si>
  <si>
    <t>20060.320</t>
  </si>
  <si>
    <t>83621.320</t>
  </si>
  <si>
    <t>153164R</t>
  </si>
  <si>
    <t>20864.320</t>
  </si>
  <si>
    <t>20066.296</t>
  </si>
  <si>
    <t>amonu Octan AnalaR NORMAPUR Reag. Ph.Eur./ACS</t>
  </si>
  <si>
    <t>21200.297</t>
  </si>
  <si>
    <t>1 kg</t>
  </si>
  <si>
    <t>Bufor do kalibracji pH7</t>
  </si>
  <si>
    <t>100 ml</t>
  </si>
  <si>
    <t>Bufor do kalibracji pH4</t>
  </si>
  <si>
    <t>Bufor do kalibracji pH10</t>
  </si>
  <si>
    <t>5 l</t>
  </si>
  <si>
    <t>D(+)-Biotin +98,5% Ph.Eur., for biochemistry</t>
  </si>
  <si>
    <t>ROTH-3822.2</t>
  </si>
  <si>
    <t>500 mg</t>
  </si>
  <si>
    <t>Thiamine hydrochloride</t>
  </si>
  <si>
    <t>ROTH-T911.1</t>
  </si>
  <si>
    <t>galon (2.5 litra)</t>
  </si>
  <si>
    <t>HE33822900</t>
  </si>
  <si>
    <t>HE33824500</t>
  </si>
  <si>
    <t>HE33835303</t>
  </si>
  <si>
    <t>aceton AnalaR NORMAPUR ACS/REAG.PE/REAG.USP (czda)</t>
  </si>
  <si>
    <t>1 ml</t>
  </si>
  <si>
    <t>10 mg</t>
  </si>
  <si>
    <t>lizozym (lysozyme)</t>
  </si>
  <si>
    <t>Zestaw do izolacji RNA (70 ekstrakcji)</t>
  </si>
  <si>
    <t>Zestaw do trawienia DNAzą I na kolumnach</t>
  </si>
  <si>
    <t>Hematoksylina Mayera</t>
  </si>
  <si>
    <t>Wosk do mikroskopii (Cera alba)</t>
  </si>
  <si>
    <t>RTN70 -1KT</t>
  </si>
  <si>
    <t>DNASE70</t>
  </si>
  <si>
    <t>MHS80</t>
  </si>
  <si>
    <t>szt.</t>
  </si>
  <si>
    <t>Parafina do mikroskopii 54/56</t>
  </si>
  <si>
    <t>25 kg</t>
  </si>
  <si>
    <t>SensiFAST SYBR No-ROX One-Step</t>
  </si>
  <si>
    <t>BIO-72005</t>
  </si>
  <si>
    <t>Etanol 99% cz.d.a</t>
  </si>
  <si>
    <t>Izopropanol cz.d.a</t>
  </si>
  <si>
    <t>NaOH granulki</t>
  </si>
  <si>
    <t>Jod, resublimowany, 99.5% (opak)</t>
  </si>
  <si>
    <t>Formaldehyd (formalina r-r 36-38 %) cz.d.a. (opakowanie plastikowe)</t>
  </si>
  <si>
    <t>1 litr</t>
  </si>
  <si>
    <t>Kwas solny 35-38% spektr. cz.(opakowanie szklane)</t>
  </si>
  <si>
    <t>Sodu czteroboran 10 hydrat (boraks) cz. (opakowanie plastikowe)</t>
  </si>
  <si>
    <t>numer katalogowy</t>
  </si>
  <si>
    <t>......................………………………………………………………….……….........................……………………………………………………………</t>
  </si>
  <si>
    <t>Sodium tetraethylborate, 97%, pure, 1GR</t>
  </si>
  <si>
    <t>1 op.</t>
  </si>
  <si>
    <t xml:space="preserve">potasu wodorotlenek &gt;85% pastylki, ekstra cz SLR </t>
  </si>
  <si>
    <t>P/5600/60</t>
  </si>
  <si>
    <t>250 ml</t>
  </si>
  <si>
    <t>06203-1KG</t>
  </si>
  <si>
    <t>Octan sodowy bezwodny do analizy EMSURE ACS, Reag. Ph Eur</t>
  </si>
  <si>
    <t>Roztwor dual detector solution</t>
  </si>
  <si>
    <t>N8125010</t>
  </si>
  <si>
    <t>EDTA (Ethylenediaminetetraacetic acid tetrasodium salt dihydrate)</t>
  </si>
  <si>
    <t xml:space="preserve">ED4SS-500G </t>
  </si>
  <si>
    <t>Sodium nitroprusside</t>
  </si>
  <si>
    <t xml:space="preserve">71778-25G </t>
  </si>
  <si>
    <t>Ekstrakt drożdżowy</t>
  </si>
  <si>
    <t>Proteobak</t>
  </si>
  <si>
    <t>Aminobak</t>
  </si>
  <si>
    <t>Pepton tryptone</t>
  </si>
  <si>
    <t>Agar wodny</t>
  </si>
  <si>
    <t>Formaldehyd (formalina r-r 36-38 %) (op. szklane)</t>
  </si>
  <si>
    <t>Gliceryna bezwodna CZ [56-81-5] (opakowanie szklane)</t>
  </si>
  <si>
    <t>Kwas octowy 99,5%--99,9% cz.d.a.</t>
  </si>
  <si>
    <t>Zestaw do izolacji DNA DNEasy PowerMax Soil kit</t>
  </si>
  <si>
    <t>12988-10</t>
  </si>
  <si>
    <t>Nuclease-free water</t>
  </si>
  <si>
    <t>10 x 50 ml</t>
  </si>
  <si>
    <t>Ammonium acetate</t>
  </si>
  <si>
    <t>Ksylen (mieszanina izomerów) czda, acs, odcz. FP</t>
  </si>
  <si>
    <t>Aceton ≥99.8%, HiPerSolv CHROMANORM do HPLC</t>
  </si>
  <si>
    <t>Acetonitryl, ≥99.9%, HiPerSolv CHROMANORM, do ukladu gradientowego do HPLC</t>
  </si>
  <si>
    <t>Octan etylu, ≥99.8%, HiPerSolv CHROMANORM do HPLC</t>
  </si>
  <si>
    <t xml:space="preserve">Octan amonu ≥98.0%, HiPerSolv CHROMANORM do HPLC </t>
  </si>
  <si>
    <t>Metanol, ≥99.8%, HiPerSolv CHROMANORM Reag. Ph. Eur., do ukladu gradientowego do HPLC</t>
  </si>
  <si>
    <t>Acetonitryl, bezwodny (max. 0,003% H2O) ≥99.95%, HiPerSolv CHROMANORM® Reag. Ph. Eur., USP, ACS, super gradient grade do UPLC/UHPLC</t>
  </si>
  <si>
    <t>83639.320</t>
  </si>
  <si>
    <t>2-Propanol, ≥99.8%, HiPerSolv CHROMANORM do HPLC</t>
  </si>
  <si>
    <t>20880.290</t>
  </si>
  <si>
    <t>Dichlorometan do HPLC, ≥99.8%, zawiera amylen jako stabilizator</t>
  </si>
  <si>
    <t>Benzen do HPLC, ≥99.9%</t>
  </si>
  <si>
    <t>Chloroform do HPLC, ≥99.8%, stabilizowany amylenem</t>
  </si>
  <si>
    <t>34854-M</t>
  </si>
  <si>
    <t>Pirydyna do analizy EMSURE</t>
  </si>
  <si>
    <t>Lewoglukozan 99%</t>
  </si>
  <si>
    <t>1 g</t>
  </si>
  <si>
    <t>Cholesterol, CRM, 10 mg/mL</t>
  </si>
  <si>
    <t>Stigmasterol, CRM, 10 mg/mL</t>
  </si>
  <si>
    <t>5-alpha-cholestane, CRM, 10 mg/mL</t>
  </si>
  <si>
    <t>Cholestanol, CRM, 10 mg/mL</t>
  </si>
  <si>
    <t>Coprostan-3-ol  ≥98%</t>
  </si>
  <si>
    <t>Miedź,&lt; 63 µm (&gt; 230 mesh ASTM) EMSURE</t>
  </si>
  <si>
    <t>diwodorofosforan amonowy  Suprapur</t>
  </si>
  <si>
    <r>
      <t>Producent:</t>
    </r>
    <r>
      <rPr>
        <sz val="12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dowolny</t>
    </r>
  </si>
  <si>
    <r>
      <t xml:space="preserve">nazwa producenta i nr kat  </t>
    </r>
    <r>
      <rPr>
        <i/>
        <sz val="11"/>
        <rFont val="Arial"/>
        <family val="2"/>
        <charset val="238"/>
      </rPr>
      <t>(należy wypełnić)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</si>
  <si>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Witko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</si>
  <si>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VWR International Sp. z o.o.</t>
    </r>
  </si>
  <si>
    <r>
      <t>EDTA Na</t>
    </r>
    <r>
      <rPr>
        <vertAlign val="subscript"/>
        <sz val="11"/>
        <rFont val="Arial"/>
        <family val="2"/>
        <charset val="238"/>
      </rPr>
      <t>2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</si>
  <si>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QIAGEN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</si>
  <si>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PERKIN ELMER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</si>
  <si>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MERCK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</si>
  <si>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HEKAtech</t>
    </r>
  </si>
  <si>
    <r>
      <t>Cr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3 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tlenek chromu</t>
    </r>
  </si>
  <si>
    <r>
      <t>Co</t>
    </r>
    <r>
      <rPr>
        <vertAlign val="sub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4 </t>
    </r>
    <r>
      <rPr>
        <sz val="10"/>
        <rFont val="Arial"/>
        <family val="2"/>
        <charset val="238"/>
      </rPr>
      <t>tlenek kobaltu</t>
    </r>
  </si>
  <si>
    <r>
      <t xml:space="preserve">Cu - </t>
    </r>
    <r>
      <rPr>
        <sz val="10"/>
        <rFont val="Arial"/>
        <family val="2"/>
        <charset val="238"/>
      </rPr>
      <t>miedź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</si>
  <si>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Fisher Chemical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</si>
  <si>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CHEMPUR</t>
    </r>
  </si>
  <si>
    <r>
      <t>Kwas nadchlorowy HClO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</si>
  <si>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Carl Roth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</si>
  <si>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BLT Zakład Enzymów i Peptonów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</si>
  <si>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BIOLINE LTD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</si>
  <si>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AVANTOR Performance Materials Poland S.A.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</si>
  <si>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Acros Organics</t>
    </r>
  </si>
  <si>
    <t>Soda lime, indicating, ACS</t>
  </si>
  <si>
    <t>044697.36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</si>
  <si>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Alfa Aesar</t>
    </r>
  </si>
  <si>
    <t>P0080</t>
  </si>
  <si>
    <t>S0002</t>
  </si>
  <si>
    <t>S0003</t>
  </si>
  <si>
    <t>ekstrakt wołowy</t>
  </si>
  <si>
    <t>S0008</t>
  </si>
  <si>
    <t>peptobak</t>
  </si>
  <si>
    <t>S0009</t>
  </si>
  <si>
    <t xml:space="preserve">agar bekateriologiczny </t>
  </si>
  <si>
    <t>S0018</t>
  </si>
  <si>
    <t>S0023</t>
  </si>
  <si>
    <t>S0001</t>
  </si>
  <si>
    <t>HEPES PUFFERAN® ≥99,5 %, Buffer Grade</t>
  </si>
  <si>
    <t>ROTH-HN78.3</t>
  </si>
  <si>
    <t>Kobaltu azotanhexahydrat</t>
  </si>
  <si>
    <t>Metanol  cz.d.a.</t>
  </si>
  <si>
    <t>Sacharoza cz.d.a.</t>
  </si>
  <si>
    <t xml:space="preserve">Kwas azotowy 65% cz.d.a. </t>
  </si>
  <si>
    <t>Kwas fluorowodorowy 40% czda</t>
  </si>
  <si>
    <t>Kwas siarkowy 98% czda</t>
  </si>
  <si>
    <t>Ammonium nickel(II) sulfate hexahydrate</t>
  </si>
  <si>
    <t>7785-20-8</t>
  </si>
  <si>
    <t>Ethylenediamine-N,N′-diacetic acid</t>
  </si>
  <si>
    <t>158186-1G</t>
  </si>
  <si>
    <t>Sodium 4-methyl-2-oxovalerate</t>
  </si>
  <si>
    <t>K0629-1G</t>
  </si>
  <si>
    <t>kwas mrówkowy</t>
  </si>
  <si>
    <t>F0507-100ML</t>
  </si>
  <si>
    <t>DNeasy PowerWater Kit (50)</t>
  </si>
  <si>
    <t>14900-50-NF</t>
  </si>
  <si>
    <t>DNeasy PowerSoil Pro Kit (50</t>
  </si>
  <si>
    <t>HEPES ≥99.5% (titration)</t>
  </si>
  <si>
    <t>H3375-25G</t>
  </si>
  <si>
    <t>Sodium dichloroisocyanurate dihydrate</t>
  </si>
  <si>
    <t>35915-50G</t>
  </si>
  <si>
    <t>50 g</t>
  </si>
  <si>
    <t>Sodium citrate tribasic dihydrate</t>
  </si>
  <si>
    <t>71405-1KG</t>
  </si>
  <si>
    <t>Sodium salicylate</t>
  </si>
  <si>
    <t>S3007-1KG</t>
  </si>
  <si>
    <t>Copper sulfate, pentahydrate</t>
  </si>
  <si>
    <t>209198-100G</t>
  </si>
  <si>
    <t>Imidazole</t>
  </si>
  <si>
    <t>56750-500G</t>
  </si>
  <si>
    <t>1-Propanol</t>
  </si>
  <si>
    <t>34871-1L</t>
  </si>
  <si>
    <t xml:space="preserve">N-(1-Naphthyl)ethylenediamine dihydrochloride </t>
  </si>
  <si>
    <t>222488-25G</t>
  </si>
  <si>
    <t>Phosphoric acid, conc.</t>
  </si>
  <si>
    <t>30417-1L-M</t>
  </si>
  <si>
    <t>Acetone</t>
  </si>
  <si>
    <t>Antimony potassium tartrate</t>
  </si>
  <si>
    <t>Ascorbic acid</t>
  </si>
  <si>
    <t>33034-1KG</t>
  </si>
  <si>
    <t>Sodium dodecyl sulfate</t>
  </si>
  <si>
    <t>L6026</t>
  </si>
  <si>
    <t>Sulfuric acid, conc.</t>
  </si>
  <si>
    <t xml:space="preserve">Oxalic acid </t>
  </si>
  <si>
    <t>75688-250G</t>
  </si>
  <si>
    <t>Sodium hydroxide</t>
  </si>
  <si>
    <t>Sodium chloride</t>
  </si>
  <si>
    <t>S7653</t>
  </si>
  <si>
    <t>Sodium hypochlorite, 10% solution</t>
  </si>
  <si>
    <t>LLG-9040868</t>
  </si>
  <si>
    <t>LLG-9040869</t>
  </si>
  <si>
    <t>LLG-9040871</t>
  </si>
  <si>
    <t>kwas nadchlorowy 70% do AAS, ICP</t>
  </si>
  <si>
    <t>CHE-CL00.1629.1000</t>
  </si>
  <si>
    <t xml:space="preserve">kwas fluorowodorowy 40% ULTRA PURE </t>
  </si>
  <si>
    <t>CHE-CL00.0617.1000</t>
  </si>
  <si>
    <r>
      <t xml:space="preserve">Producent: </t>
    </r>
    <r>
      <rPr>
        <u/>
        <sz val="11"/>
        <rFont val="Arial"/>
        <family val="2"/>
        <charset val="238"/>
      </rPr>
      <t>PROMEGA</t>
    </r>
  </si>
  <si>
    <t>ReliaPrep™ RNA Clean-Up and Concentration System</t>
  </si>
  <si>
    <t>Z1072</t>
  </si>
  <si>
    <r>
      <t xml:space="preserve">Producent: </t>
    </r>
    <r>
      <rPr>
        <u/>
        <sz val="11"/>
        <rFont val="Arial"/>
        <family val="2"/>
        <charset val="238"/>
      </rPr>
      <t>EURX</t>
    </r>
  </si>
  <si>
    <t>DNase I (RNase-free)</t>
  </si>
  <si>
    <t>E1345-01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</si>
  <si>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Lab-JOT</t>
    </r>
  </si>
  <si>
    <t>Quick-Load Purple 1kb Plus DNA Ladder</t>
  </si>
  <si>
    <t>N0550S</t>
  </si>
  <si>
    <t>250 gel lanes</t>
  </si>
  <si>
    <t xml:space="preserve">ssRNA Ladder </t>
  </si>
  <si>
    <t>N0362S</t>
  </si>
  <si>
    <t>25 gel lanes</t>
  </si>
  <si>
    <t>Gel Loading Dye, Purple (6X)</t>
  </si>
  <si>
    <t>B7024S</t>
  </si>
  <si>
    <t>1000 ml</t>
  </si>
  <si>
    <t xml:space="preserve">1-Butanol cz.d.a CH3(CH2)3OH - 74,1 g/mol </t>
  </si>
  <si>
    <t>Metanol do HPLC, ≥99.9%</t>
  </si>
  <si>
    <t>Siarczan sodu, ACS reagent, ≥99.0%, bezwodny</t>
  </si>
  <si>
    <t>Żel krzemionkowy 60, 230-400 mesh, 
high-purity grade</t>
  </si>
  <si>
    <t>Żel krzemionkowy 60, 70-230 mesh, 
high-purity grade</t>
  </si>
  <si>
    <t xml:space="preserve">Acetonitryl do HPLC, gradient grade, ≥99.9%    </t>
  </si>
  <si>
    <t>Heksan do HPLC, LiChrosolv</t>
  </si>
  <si>
    <t>Izooktan do HPLC, LiChrosolv</t>
  </si>
  <si>
    <t>BSTFA + TMCS, do derywatyzacji,  LiChropur</t>
  </si>
  <si>
    <t>KOH w metanolu, c(KOH) = 0.5 mol/l (0.5 N) Titripur</t>
  </si>
  <si>
    <t>Beta-sitosterol, CRM, 100 μg/mL</t>
  </si>
  <si>
    <t>Alkohol etylowy, 96% cz.d.a.</t>
  </si>
  <si>
    <t>Alkohol etylowy, 99,8% cz.d.a.</t>
  </si>
  <si>
    <t>Kwas Octowy cz.d.a</t>
  </si>
  <si>
    <t>CTAB: Bromek heksadecylotrimetyloamoniowy</t>
  </si>
  <si>
    <t>Eozyna Y</t>
  </si>
  <si>
    <t>E4009</t>
  </si>
  <si>
    <t>BIO 98005</t>
  </si>
  <si>
    <t xml:space="preserve">SensiFast SYBR No-ROX, 500 reakcji 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</si>
  <si>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ThermoFisher Scientific</t>
    </r>
  </si>
  <si>
    <t>DNase I, RNase-free (1 U/µL)</t>
  </si>
  <si>
    <t>EN0521</t>
  </si>
  <si>
    <t>ABsolute QPCR Mix, no ROX</t>
  </si>
  <si>
    <t>AB1133A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</si>
  <si>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Cayman Chemical</t>
    </r>
  </si>
  <si>
    <t>Cortisol ELISA Kit</t>
  </si>
  <si>
    <t>500360-96</t>
  </si>
  <si>
    <t>701780-480</t>
  </si>
  <si>
    <t>Protein Determination (BCA) Kit</t>
  </si>
  <si>
    <t xml:space="preserve">wodoru nadtlenek roztwór 30% CZDA </t>
  </si>
  <si>
    <t>jodek potasu cz.d.a</t>
  </si>
  <si>
    <t>Sodium Hydroxide 1MOL/L</t>
  </si>
  <si>
    <t>35256-1L</t>
  </si>
  <si>
    <t>Benzonase ® Nuclease, Ultrapure</t>
  </si>
  <si>
    <t>E8263-5KU</t>
  </si>
  <si>
    <t>Ethylenediaminetetraacetic ACID*CELL CUL</t>
  </si>
  <si>
    <t>E6758-100G</t>
  </si>
  <si>
    <t>Siarczan żelaza (II), heptahydrant do analizy EMSURE ® ACS,ISO,Reag.Ph Eur</t>
  </si>
  <si>
    <t>Sodium Nitrate Plan Cell Culture Tested</t>
  </si>
  <si>
    <t>S5022-1KG</t>
  </si>
  <si>
    <t>L-Tyrosine (USP/EP)</t>
  </si>
  <si>
    <t>T8566-26G</t>
  </si>
  <si>
    <t>Roztwór dialdehydu glut arowego 25% do mikroskopii elektronowej</t>
  </si>
  <si>
    <t>Sodium thiosulfate</t>
  </si>
  <si>
    <t>72049-1KG</t>
  </si>
  <si>
    <t>10 izolacji</t>
  </si>
  <si>
    <t>50 izolacji</t>
  </si>
  <si>
    <t>Denaturat (91,7 - 92,3 % %), (opakowanie plastikowe 5 l)</t>
  </si>
  <si>
    <t>Aceton HPLC (op. Szklane 1 litr)</t>
  </si>
  <si>
    <t>Amara benzyna apteczna - płyn, 250 ml</t>
  </si>
  <si>
    <t>Alkohol etylowy 99,7% cz.d.a.: (opakowanie  szklane  0,5 l)</t>
  </si>
  <si>
    <t>0,5 l</t>
  </si>
  <si>
    <t>LUDOX® TM-50 colloidal silica 50 wt. % suspension in H2O</t>
  </si>
  <si>
    <t>4 l</t>
  </si>
  <si>
    <t>Aceton cz.d.a. (opakowanie szklane 1 litr)</t>
  </si>
  <si>
    <t xml:space="preserve">1 l </t>
  </si>
  <si>
    <t xml:space="preserve">propanol cz.d.a 100% </t>
  </si>
  <si>
    <t>Gliceryna bezwodna, syntetyczna</t>
  </si>
  <si>
    <t>Tiosiarczan(VI) sodu cz.d.a. o stężeniu 0,025 M</t>
  </si>
  <si>
    <t>Siarczan(VI) manganu(II) cz.d.a. (Roztwór siarczanu manganawego)</t>
  </si>
  <si>
    <t>Kwas salicylowy</t>
  </si>
  <si>
    <t>Skrobia rozpuszczalna roztwór 0,5%</t>
  </si>
  <si>
    <t>Kwas siarkowy(VI) cz.d.a.(Kwas siarkowy stężony)</t>
  </si>
  <si>
    <t>Alkaliczny roztwór jodku potasowego</t>
  </si>
  <si>
    <t>Manganu Chlorek 4 hydrat </t>
  </si>
  <si>
    <t>116159604 </t>
  </si>
  <si>
    <t>Sodu azydek</t>
  </si>
  <si>
    <t>Potasu jodan</t>
  </si>
  <si>
    <r>
      <t xml:space="preserve">W odpowiedzi na ogłoszenie o zamówieniu z dziedziny nauki (postępowanie nr IO/ZN/12/2021) </t>
    </r>
    <r>
      <rPr>
        <b/>
        <sz val="11"/>
        <rFont val="Arial"/>
        <family val="2"/>
        <charset val="238"/>
      </rPr>
      <t xml:space="preserve">na sukcesywne dostawy w ramach umów ramowych specjalistycznych odczynników chemicznych do badań naukowych dla Instytutu Oceanologii Polskiej Akademii Nauk </t>
    </r>
  </si>
  <si>
    <t>Załącznik nr 2.20.</t>
  </si>
  <si>
    <t>Załącznik nr 2.19.</t>
  </si>
  <si>
    <t>Załącznik nr 2.18.</t>
  </si>
  <si>
    <t>Załącznik nr 2.17.</t>
  </si>
  <si>
    <t>Załącznik nr 2.16.</t>
  </si>
  <si>
    <t>Załącznik nr 2.15.</t>
  </si>
  <si>
    <t>50 preps.</t>
  </si>
  <si>
    <t>Załącznik nr 2.14.</t>
  </si>
  <si>
    <t>Załącznik nr 2.13.</t>
  </si>
  <si>
    <t>2,5 kg</t>
  </si>
  <si>
    <t>125 ml</t>
  </si>
  <si>
    <t>500 ml</t>
  </si>
  <si>
    <t>5 kg</t>
  </si>
  <si>
    <t xml:space="preserve">2,5 l </t>
  </si>
  <si>
    <t>50 mg</t>
  </si>
  <si>
    <t>454 g</t>
  </si>
  <si>
    <t xml:space="preserve">100 g </t>
  </si>
  <si>
    <t>5 U</t>
  </si>
  <si>
    <t>Załącznik nr 2.12.</t>
  </si>
  <si>
    <t>Załącznik nr 2.11.</t>
  </si>
  <si>
    <t>Załącznik nr 2.10.</t>
  </si>
  <si>
    <t>Załącznik nr 2.9.</t>
  </si>
  <si>
    <t>1000 U</t>
  </si>
  <si>
    <t>Załącznik nr 2.8.</t>
  </si>
  <si>
    <t>1000 g</t>
  </si>
  <si>
    <t>Załącznik nr 2.7.</t>
  </si>
  <si>
    <t>Załącznik nr 2.6.</t>
  </si>
  <si>
    <t>Załącznik nr 2.5.</t>
  </si>
  <si>
    <t>Załącznik nr 2.4.</t>
  </si>
  <si>
    <t>Załącznik nr 2.3.</t>
  </si>
  <si>
    <t>10 l</t>
  </si>
  <si>
    <t>Załącznik nr 2.2.</t>
  </si>
  <si>
    <t>Załącznik nr 2.1.</t>
  </si>
  <si>
    <t>4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</si>
</sst>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9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bscript"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44">
    <xf numFmtId="0" fontId="0" fillId="0" borderId="0" xfId="0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2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49" fontId="2" fillId="0" borderId="0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4" fontId="2" fillId="0" borderId="4" xfId="3" applyFont="1" applyFill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4" fontId="2" fillId="0" borderId="2" xfId="3" applyFont="1" applyFill="1" applyBorder="1" applyAlignment="1">
      <alignment horizontal="center" vertical="center" wrapText="1"/>
    </xf>
    <xf numFmtId="44" fontId="2" fillId="0" borderId="10" xfId="3" applyFont="1" applyFill="1" applyBorder="1" applyAlignment="1">
      <alignment horizontal="center" vertical="center" wrapText="1"/>
    </xf>
    <xf numFmtId="44" fontId="2" fillId="0" borderId="7" xfId="3" applyFont="1" applyFill="1" applyBorder="1" applyAlignment="1">
      <alignment horizontal="center" vertical="center" wrapText="1"/>
    </xf>
    <xf numFmtId="44" fontId="2" fillId="0" borderId="12" xfId="3" applyFont="1" applyFill="1" applyBorder="1" applyAlignment="1">
      <alignment horizontal="center" vertical="center" wrapText="1"/>
    </xf>
    <xf numFmtId="44" fontId="9" fillId="0" borderId="8" xfId="3" applyFont="1" applyBorder="1"/>
    <xf numFmtId="44" fontId="9" fillId="0" borderId="11" xfId="3" applyFont="1" applyBorder="1"/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4" fontId="2" fillId="0" borderId="9" xfId="3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44" fontId="2" fillId="0" borderId="10" xfId="3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44" fontId="2" fillId="0" borderId="12" xfId="3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" fillId="0" borderId="0" xfId="0" applyFont="1" applyFill="1"/>
    <xf numFmtId="0" fontId="7" fillId="0" borderId="0" xfId="0" applyFont="1" applyAlignment="1">
      <alignment horizontal="justify"/>
    </xf>
    <xf numFmtId="44" fontId="2" fillId="0" borderId="17" xfId="3" applyFont="1" applyFill="1" applyBorder="1" applyAlignment="1">
      <alignment horizontal="center" vertical="center" wrapText="1"/>
    </xf>
    <xf numFmtId="44" fontId="2" fillId="0" borderId="24" xfId="3" applyFont="1" applyFill="1" applyBorder="1" applyAlignment="1">
      <alignment horizontal="right" vertical="center" wrapText="1"/>
    </xf>
    <xf numFmtId="0" fontId="8" fillId="0" borderId="0" xfId="0" applyFont="1" applyAlignment="1"/>
    <xf numFmtId="0" fontId="4" fillId="0" borderId="0" xfId="0" applyFont="1" applyAlignment="1"/>
    <xf numFmtId="0" fontId="2" fillId="0" borderId="16" xfId="0" applyFont="1" applyBorder="1" applyAlignment="1">
      <alignment horizontal="center" vertical="center"/>
    </xf>
    <xf numFmtId="44" fontId="2" fillId="0" borderId="25" xfId="3" applyFont="1" applyFill="1" applyBorder="1" applyAlignment="1">
      <alignment horizontal="center" vertical="center" wrapText="1"/>
    </xf>
    <xf numFmtId="44" fontId="2" fillId="0" borderId="26" xfId="3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center" vertical="center"/>
    </xf>
    <xf numFmtId="44" fontId="2" fillId="0" borderId="19" xfId="3" applyFont="1" applyFill="1" applyBorder="1" applyAlignment="1">
      <alignment horizontal="center" vertical="center" wrapText="1"/>
    </xf>
    <xf numFmtId="44" fontId="2" fillId="0" borderId="20" xfId="3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24" xfId="3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44" fontId="2" fillId="2" borderId="19" xfId="3" applyFont="1" applyFill="1" applyBorder="1" applyAlignment="1">
      <alignment horizontal="center" vertical="center" wrapText="1"/>
    </xf>
    <xf numFmtId="44" fontId="2" fillId="2" borderId="20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17" fillId="0" borderId="19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4" xfId="3" applyNumberFormat="1" applyFont="1" applyFill="1" applyBorder="1" applyAlignment="1">
      <alignment horizontal="center" vertical="center" wrapText="1"/>
    </xf>
    <xf numFmtId="49" fontId="2" fillId="0" borderId="17" xfId="3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7" xfId="3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1" fontId="7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6">
    <cellStyle name="Normalny" xfId="0" builtinId="0"/>
    <cellStyle name="Normalny 2" xfId="1"/>
    <cellStyle name="Normalny 2 2" xfId="5"/>
    <cellStyle name="Normalny 2 3" xfId="2"/>
    <cellStyle name="Normalny 3" xfId="4"/>
    <cellStyle name="Walutowy" xfId="3" builtinId="4"/>
  </cellStyles>
  <dxfs count="57"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B3A9DB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481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39.75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291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8.5" customHeight="1" thickBot="1">
      <c r="A18" s="69">
        <v>1</v>
      </c>
      <c r="B18" s="88" t="s">
        <v>222</v>
      </c>
      <c r="C18" s="89">
        <v>363880010</v>
      </c>
      <c r="D18" s="89" t="s">
        <v>223</v>
      </c>
      <c r="E18" s="89">
        <v>4</v>
      </c>
      <c r="F18" s="67"/>
      <c r="G18" s="67"/>
      <c r="H18" s="68"/>
    </row>
    <row r="19" spans="1:8">
      <c r="G19" s="83" t="s">
        <v>23</v>
      </c>
      <c r="H19" s="84" t="s">
        <v>24</v>
      </c>
    </row>
    <row r="20" spans="1:8">
      <c r="G20" s="83"/>
      <c r="H20" s="84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80" t="s">
        <v>25</v>
      </c>
      <c r="D24" s="80"/>
      <c r="E24" s="80"/>
      <c r="F24" s="80"/>
    </row>
    <row r="25" spans="1:8">
      <c r="C25" s="80" t="s">
        <v>26</v>
      </c>
      <c r="D25" s="80"/>
      <c r="E25" s="80"/>
      <c r="F25" s="80"/>
    </row>
    <row r="28" spans="1:8">
      <c r="B28" s="6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2" priority="4" operator="equal">
      <formula>0</formula>
    </cfRule>
  </conditionalFormatting>
  <conditionalFormatting sqref="F18:H18">
    <cfRule type="cellIs" dxfId="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480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39.75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294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8.5" customHeight="1" thickBot="1">
      <c r="A18" s="69">
        <v>1</v>
      </c>
      <c r="B18" s="88" t="s">
        <v>292</v>
      </c>
      <c r="C18" s="89" t="s">
        <v>293</v>
      </c>
      <c r="D18" s="89" t="s">
        <v>223</v>
      </c>
      <c r="E18" s="89">
        <v>1</v>
      </c>
      <c r="F18" s="67"/>
      <c r="G18" s="67"/>
      <c r="H18" s="68"/>
    </row>
    <row r="19" spans="1:8">
      <c r="G19" s="83" t="s">
        <v>23</v>
      </c>
      <c r="H19" s="84" t="s">
        <v>24</v>
      </c>
    </row>
    <row r="20" spans="1:8">
      <c r="G20" s="83"/>
      <c r="H20" s="84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80" t="s">
        <v>25</v>
      </c>
      <c r="D24" s="80"/>
      <c r="E24" s="80"/>
      <c r="F24" s="80"/>
    </row>
    <row r="25" spans="1:8">
      <c r="C25" s="80" t="s">
        <v>26</v>
      </c>
      <c r="D25" s="80"/>
      <c r="E25" s="80"/>
      <c r="F25" s="80"/>
    </row>
    <row r="28" spans="1:8">
      <c r="B28" s="6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56" priority="3" operator="equal">
      <formula>0</formula>
    </cfRule>
  </conditionalFormatting>
  <conditionalFormatting sqref="F18:H18">
    <cfRule type="cellIs" dxfId="55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478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290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90" t="s">
        <v>38</v>
      </c>
      <c r="C18" s="91">
        <v>102480111</v>
      </c>
      <c r="D18" s="91" t="s">
        <v>39</v>
      </c>
      <c r="E18" s="91">
        <v>5</v>
      </c>
      <c r="F18" s="29"/>
      <c r="G18" s="29"/>
      <c r="H18" s="44"/>
    </row>
    <row r="19" spans="1:8" ht="18" customHeight="1">
      <c r="A19" s="22">
        <v>2</v>
      </c>
      <c r="B19" s="92" t="s">
        <v>32</v>
      </c>
      <c r="C19" s="93">
        <v>157160598</v>
      </c>
      <c r="D19" s="93" t="s">
        <v>460</v>
      </c>
      <c r="E19" s="93">
        <v>1</v>
      </c>
      <c r="F19" s="32"/>
      <c r="G19" s="32"/>
      <c r="H19" s="46"/>
    </row>
    <row r="20" spans="1:8" ht="18" customHeight="1">
      <c r="A20" s="22">
        <v>3</v>
      </c>
      <c r="B20" s="92" t="s">
        <v>37</v>
      </c>
      <c r="C20" s="93">
        <v>396480111</v>
      </c>
      <c r="D20" s="93" t="s">
        <v>479</v>
      </c>
      <c r="E20" s="93">
        <v>1</v>
      </c>
      <c r="F20" s="32"/>
      <c r="G20" s="32"/>
      <c r="H20" s="46"/>
    </row>
    <row r="21" spans="1:8" ht="27.6">
      <c r="A21" s="22">
        <v>4</v>
      </c>
      <c r="B21" s="92" t="s">
        <v>241</v>
      </c>
      <c r="C21" s="94">
        <v>443320420</v>
      </c>
      <c r="D21" s="94" t="s">
        <v>39</v>
      </c>
      <c r="E21" s="94">
        <v>2</v>
      </c>
      <c r="F21" s="32"/>
      <c r="G21" s="32"/>
      <c r="H21" s="46"/>
    </row>
    <row r="22" spans="1:8" ht="18" customHeight="1">
      <c r="A22" s="22">
        <v>5</v>
      </c>
      <c r="B22" s="92" t="s">
        <v>27</v>
      </c>
      <c r="C22" s="93">
        <v>491200114</v>
      </c>
      <c r="D22" s="93" t="s">
        <v>40</v>
      </c>
      <c r="E22" s="93">
        <v>1</v>
      </c>
      <c r="F22" s="32"/>
      <c r="G22" s="32"/>
      <c r="H22" s="46"/>
    </row>
    <row r="23" spans="1:8" ht="18" customHeight="1">
      <c r="A23" s="22">
        <v>6</v>
      </c>
      <c r="B23" s="92" t="s">
        <v>248</v>
      </c>
      <c r="C23" s="93">
        <v>520860119</v>
      </c>
      <c r="D23" s="93" t="s">
        <v>39</v>
      </c>
      <c r="E23" s="93">
        <v>10</v>
      </c>
      <c r="F23" s="32"/>
      <c r="G23" s="32"/>
      <c r="H23" s="46"/>
    </row>
    <row r="24" spans="1:8" ht="18" customHeight="1">
      <c r="A24" s="22">
        <v>7</v>
      </c>
      <c r="B24" s="92" t="s">
        <v>242</v>
      </c>
      <c r="C24" s="93">
        <v>568760114</v>
      </c>
      <c r="D24" s="93" t="s">
        <v>28</v>
      </c>
      <c r="E24" s="93">
        <v>1</v>
      </c>
      <c r="F24" s="32"/>
      <c r="G24" s="32"/>
      <c r="H24" s="46"/>
    </row>
    <row r="25" spans="1:8" ht="18" customHeight="1">
      <c r="A25" s="22">
        <v>8</v>
      </c>
      <c r="B25" s="92" t="s">
        <v>29</v>
      </c>
      <c r="C25" s="93">
        <v>575283421</v>
      </c>
      <c r="D25" s="93" t="s">
        <v>39</v>
      </c>
      <c r="E25" s="93">
        <v>1</v>
      </c>
      <c r="F25" s="32"/>
      <c r="G25" s="32"/>
      <c r="H25" s="46"/>
    </row>
    <row r="26" spans="1:8" ht="18" customHeight="1">
      <c r="A26" s="22">
        <v>9</v>
      </c>
      <c r="B26" s="92" t="s">
        <v>208</v>
      </c>
      <c r="C26" s="93">
        <v>714454596</v>
      </c>
      <c r="D26" s="93" t="s">
        <v>209</v>
      </c>
      <c r="E26" s="93">
        <v>1</v>
      </c>
      <c r="F26" s="32"/>
      <c r="G26" s="32"/>
      <c r="H26" s="46"/>
    </row>
    <row r="27" spans="1:8" ht="18" customHeight="1">
      <c r="A27" s="22">
        <v>10</v>
      </c>
      <c r="B27" s="92" t="s">
        <v>410</v>
      </c>
      <c r="C27" s="93">
        <v>743160117</v>
      </c>
      <c r="D27" s="93" t="s">
        <v>42</v>
      </c>
      <c r="E27" s="93">
        <v>1</v>
      </c>
      <c r="F27" s="32"/>
      <c r="G27" s="32"/>
      <c r="H27" s="46"/>
    </row>
    <row r="28" spans="1:8" ht="18" customHeight="1">
      <c r="A28" s="22">
        <v>11</v>
      </c>
      <c r="B28" s="92" t="s">
        <v>33</v>
      </c>
      <c r="C28" s="93">
        <v>765575176</v>
      </c>
      <c r="D28" s="93" t="s">
        <v>34</v>
      </c>
      <c r="E28" s="93">
        <v>1</v>
      </c>
      <c r="F28" s="32"/>
      <c r="G28" s="32"/>
      <c r="H28" s="46"/>
    </row>
    <row r="29" spans="1:8" ht="18" customHeight="1">
      <c r="A29" s="22">
        <v>12</v>
      </c>
      <c r="B29" s="92" t="s">
        <v>35</v>
      </c>
      <c r="C29" s="93">
        <v>765935172</v>
      </c>
      <c r="D29" s="93" t="s">
        <v>34</v>
      </c>
      <c r="E29" s="93">
        <v>1</v>
      </c>
      <c r="F29" s="32"/>
      <c r="G29" s="32"/>
      <c r="H29" s="46"/>
    </row>
    <row r="30" spans="1:8" ht="18" customHeight="1">
      <c r="A30" s="22">
        <v>13</v>
      </c>
      <c r="B30" s="92" t="s">
        <v>36</v>
      </c>
      <c r="C30" s="93">
        <v>766185179</v>
      </c>
      <c r="D30" s="93" t="s">
        <v>34</v>
      </c>
      <c r="E30" s="93">
        <v>1</v>
      </c>
      <c r="F30" s="32"/>
      <c r="G30" s="32"/>
      <c r="H30" s="46"/>
    </row>
    <row r="31" spans="1:8" ht="18" customHeight="1">
      <c r="A31" s="22">
        <v>14</v>
      </c>
      <c r="B31" s="92" t="s">
        <v>409</v>
      </c>
      <c r="C31" s="93">
        <v>885193111</v>
      </c>
      <c r="D31" s="93" t="s">
        <v>28</v>
      </c>
      <c r="E31" s="93">
        <v>1</v>
      </c>
      <c r="F31" s="32"/>
      <c r="G31" s="32"/>
      <c r="H31" s="46"/>
    </row>
    <row r="32" spans="1:8" ht="18" customHeight="1">
      <c r="A32" s="22">
        <v>15</v>
      </c>
      <c r="B32" s="95" t="s">
        <v>411</v>
      </c>
      <c r="C32" s="96" t="s">
        <v>412</v>
      </c>
      <c r="D32" s="96" t="s">
        <v>39</v>
      </c>
      <c r="E32" s="96">
        <v>1</v>
      </c>
      <c r="F32" s="58"/>
      <c r="G32" s="58"/>
      <c r="H32" s="59"/>
    </row>
    <row r="33" spans="1:8" ht="18" customHeight="1" thickBot="1">
      <c r="A33" s="23">
        <v>16</v>
      </c>
      <c r="B33" s="97" t="s">
        <v>30</v>
      </c>
      <c r="C33" s="98" t="s">
        <v>31</v>
      </c>
      <c r="D33" s="98" t="s">
        <v>39</v>
      </c>
      <c r="E33" s="98">
        <v>5</v>
      </c>
      <c r="F33" s="34"/>
      <c r="G33" s="34"/>
      <c r="H33" s="49"/>
    </row>
    <row r="34" spans="1:8" ht="14.25" customHeight="1">
      <c r="G34" s="85" t="s">
        <v>23</v>
      </c>
      <c r="H34" s="85" t="s">
        <v>24</v>
      </c>
    </row>
    <row r="35" spans="1:8" ht="14.25" customHeight="1">
      <c r="G35" s="85"/>
      <c r="H35" s="85"/>
    </row>
    <row r="36" spans="1:8" ht="28.5" customHeight="1" thickBot="1">
      <c r="G36" s="36">
        <f>SUM(G18:G33)</f>
        <v>0</v>
      </c>
      <c r="H36" s="37">
        <f>SUM(H18:H33)</f>
        <v>0</v>
      </c>
    </row>
    <row r="39" spans="1:8">
      <c r="C39" s="80" t="s">
        <v>25</v>
      </c>
      <c r="D39" s="80"/>
      <c r="E39" s="80"/>
      <c r="F39" s="80"/>
    </row>
    <row r="40" spans="1:8">
      <c r="C40" s="80" t="s">
        <v>26</v>
      </c>
      <c r="D40" s="80"/>
      <c r="E40" s="80"/>
      <c r="F40" s="80"/>
    </row>
    <row r="43" spans="1:8">
      <c r="B43" s="65"/>
    </row>
  </sheetData>
  <sortState ref="A18:H38">
    <sortCondition ref="C18"/>
  </sortState>
  <mergeCells count="13">
    <mergeCell ref="C40:F40"/>
    <mergeCell ref="A7:H7"/>
    <mergeCell ref="A10:H10"/>
    <mergeCell ref="A11:H11"/>
    <mergeCell ref="C39:F39"/>
    <mergeCell ref="G34:G35"/>
    <mergeCell ref="H34:H35"/>
    <mergeCell ref="A5:H5"/>
    <mergeCell ref="G1:H1"/>
    <mergeCell ref="A3:B3"/>
    <mergeCell ref="G3:H3"/>
    <mergeCell ref="A4:B4"/>
    <mergeCell ref="G4:H4"/>
  </mergeCells>
  <phoneticPr fontId="3" type="noConversion"/>
  <conditionalFormatting sqref="G36:H36">
    <cfRule type="cellIs" dxfId="54" priority="5" operator="equal">
      <formula>0</formula>
    </cfRule>
  </conditionalFormatting>
  <conditionalFormatting sqref="F18:H33">
    <cfRule type="cellIs" dxfId="5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477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289</v>
      </c>
    </row>
    <row r="16" spans="1:8" ht="14.4" thickBot="1"/>
    <row r="17" spans="1:8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8" ht="25.5" customHeight="1">
      <c r="A18" s="72">
        <v>1</v>
      </c>
      <c r="B18" s="99" t="s">
        <v>210</v>
      </c>
      <c r="C18" s="100" t="s">
        <v>211</v>
      </c>
      <c r="D18" s="100" t="s">
        <v>207</v>
      </c>
      <c r="E18" s="100">
        <v>1</v>
      </c>
      <c r="F18" s="70"/>
      <c r="G18" s="70"/>
      <c r="H18" s="71"/>
    </row>
    <row r="19" spans="1:8" ht="25.5" customHeight="1" thickBot="1">
      <c r="A19" s="48">
        <v>2</v>
      </c>
      <c r="B19" s="101" t="s">
        <v>398</v>
      </c>
      <c r="C19" s="102" t="s">
        <v>397</v>
      </c>
      <c r="D19" s="102" t="s">
        <v>207</v>
      </c>
      <c r="E19" s="102">
        <v>2</v>
      </c>
      <c r="F19" s="34"/>
      <c r="G19" s="34"/>
      <c r="H19" s="49"/>
    </row>
    <row r="20" spans="1:8">
      <c r="G20" s="83" t="s">
        <v>23</v>
      </c>
      <c r="H20" s="84" t="s">
        <v>24</v>
      </c>
    </row>
    <row r="21" spans="1:8">
      <c r="G21" s="83"/>
      <c r="H21" s="84"/>
    </row>
    <row r="22" spans="1:8" ht="28.5" customHeight="1" thickBot="1">
      <c r="G22" s="36">
        <f>SUM(G18:G19)</f>
        <v>0</v>
      </c>
      <c r="H22" s="37">
        <f>SUM(H18:H19)</f>
        <v>0</v>
      </c>
    </row>
    <row r="25" spans="1:8">
      <c r="C25" s="80" t="s">
        <v>25</v>
      </c>
      <c r="D25" s="80"/>
      <c r="E25" s="80"/>
      <c r="F25" s="80"/>
    </row>
    <row r="26" spans="1:8">
      <c r="C26" s="80" t="s">
        <v>26</v>
      </c>
      <c r="D26" s="80"/>
      <c r="E26" s="80"/>
      <c r="F26" s="80"/>
    </row>
    <row r="29" spans="1:8">
      <c r="B29" s="65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:H22">
    <cfRule type="cellIs" dxfId="52" priority="5" operator="equal">
      <formula>0</formula>
    </cfRule>
  </conditionalFormatting>
  <conditionalFormatting sqref="F18:H19">
    <cfRule type="cellIs" dxfId="5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activeCell="D17" sqref="D17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476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288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s="25" customFormat="1" ht="18" customHeight="1">
      <c r="A18" s="21">
        <v>1</v>
      </c>
      <c r="B18" s="124" t="s">
        <v>239</v>
      </c>
      <c r="C18" s="125" t="s">
        <v>295</v>
      </c>
      <c r="D18" s="125" t="s">
        <v>46</v>
      </c>
      <c r="E18" s="125">
        <v>3</v>
      </c>
      <c r="F18" s="29"/>
      <c r="G18" s="29"/>
      <c r="H18" s="44"/>
    </row>
    <row r="19" spans="1:8" s="25" customFormat="1" ht="18" customHeight="1">
      <c r="A19" s="22">
        <v>2</v>
      </c>
      <c r="B19" s="126" t="s">
        <v>237</v>
      </c>
      <c r="C19" s="127" t="s">
        <v>296</v>
      </c>
      <c r="D19" s="127" t="s">
        <v>46</v>
      </c>
      <c r="E19" s="127">
        <v>3</v>
      </c>
      <c r="F19" s="32"/>
      <c r="G19" s="32"/>
      <c r="H19" s="46"/>
    </row>
    <row r="20" spans="1:8" s="25" customFormat="1" ht="18" customHeight="1">
      <c r="A20" s="22">
        <v>3</v>
      </c>
      <c r="B20" s="126" t="s">
        <v>235</v>
      </c>
      <c r="C20" s="127" t="s">
        <v>297</v>
      </c>
      <c r="D20" s="127" t="s">
        <v>46</v>
      </c>
      <c r="E20" s="127">
        <v>2</v>
      </c>
      <c r="F20" s="32"/>
      <c r="G20" s="32"/>
      <c r="H20" s="46"/>
    </row>
    <row r="21" spans="1:8" s="25" customFormat="1" ht="18" customHeight="1">
      <c r="A21" s="22">
        <v>4</v>
      </c>
      <c r="B21" s="126" t="s">
        <v>298</v>
      </c>
      <c r="C21" s="127" t="s">
        <v>299</v>
      </c>
      <c r="D21" s="127" t="s">
        <v>46</v>
      </c>
      <c r="E21" s="127">
        <v>2</v>
      </c>
      <c r="F21" s="32"/>
      <c r="G21" s="32"/>
      <c r="H21" s="46"/>
    </row>
    <row r="22" spans="1:8" s="25" customFormat="1" ht="18" customHeight="1">
      <c r="A22" s="22">
        <v>5</v>
      </c>
      <c r="B22" s="126" t="s">
        <v>300</v>
      </c>
      <c r="C22" s="127" t="s">
        <v>301</v>
      </c>
      <c r="D22" s="127" t="s">
        <v>46</v>
      </c>
      <c r="E22" s="127">
        <v>2</v>
      </c>
      <c r="F22" s="32"/>
      <c r="G22" s="32"/>
      <c r="H22" s="46"/>
    </row>
    <row r="23" spans="1:8" s="25" customFormat="1" ht="18" customHeight="1">
      <c r="A23" s="22">
        <v>6</v>
      </c>
      <c r="B23" s="126" t="s">
        <v>302</v>
      </c>
      <c r="C23" s="127" t="s">
        <v>305</v>
      </c>
      <c r="D23" s="127" t="s">
        <v>46</v>
      </c>
      <c r="E23" s="127">
        <v>2</v>
      </c>
      <c r="F23" s="32"/>
      <c r="G23" s="32"/>
      <c r="H23" s="46"/>
    </row>
    <row r="24" spans="1:8" s="25" customFormat="1" ht="18" customHeight="1">
      <c r="A24" s="22">
        <v>7</v>
      </c>
      <c r="B24" s="126" t="s">
        <v>236</v>
      </c>
      <c r="C24" s="127" t="s">
        <v>303</v>
      </c>
      <c r="D24" s="127" t="s">
        <v>46</v>
      </c>
      <c r="E24" s="127">
        <v>3</v>
      </c>
      <c r="F24" s="32"/>
      <c r="G24" s="32"/>
      <c r="H24" s="46"/>
    </row>
    <row r="25" spans="1:8" s="25" customFormat="1" ht="18" customHeight="1" thickBot="1">
      <c r="A25" s="23">
        <v>8</v>
      </c>
      <c r="B25" s="128" t="s">
        <v>238</v>
      </c>
      <c r="C25" s="129" t="s">
        <v>304</v>
      </c>
      <c r="D25" s="129" t="s">
        <v>46</v>
      </c>
      <c r="E25" s="129">
        <v>3</v>
      </c>
      <c r="F25" s="34"/>
      <c r="G25" s="34"/>
      <c r="H25" s="49"/>
    </row>
    <row r="26" spans="1:8" ht="14.25" customHeight="1">
      <c r="G26" s="86" t="s">
        <v>23</v>
      </c>
      <c r="H26" s="86" t="s">
        <v>24</v>
      </c>
    </row>
    <row r="27" spans="1:8" ht="14.25" customHeight="1">
      <c r="G27" s="85"/>
      <c r="H27" s="85"/>
    </row>
    <row r="28" spans="1:8" ht="28.5" customHeight="1" thickBot="1">
      <c r="G28" s="36">
        <f>SUM(G18:G25)</f>
        <v>0</v>
      </c>
      <c r="H28" s="37">
        <f>SUM(H18:H25)</f>
        <v>0</v>
      </c>
    </row>
    <row r="31" spans="1:8">
      <c r="C31" s="80" t="s">
        <v>25</v>
      </c>
      <c r="D31" s="80"/>
      <c r="E31" s="80"/>
      <c r="F31" s="80"/>
    </row>
    <row r="32" spans="1:8">
      <c r="C32" s="80" t="s">
        <v>26</v>
      </c>
      <c r="D32" s="80"/>
      <c r="E32" s="80"/>
      <c r="F32" s="80"/>
    </row>
    <row r="35" spans="2:2">
      <c r="B35" s="65"/>
    </row>
  </sheetData>
  <sortState ref="A18:H23">
    <sortCondition ref="C18"/>
  </sortState>
  <mergeCells count="13">
    <mergeCell ref="A5:H5"/>
    <mergeCell ref="G1:H1"/>
    <mergeCell ref="A3:B3"/>
    <mergeCell ref="G3:H3"/>
    <mergeCell ref="A4:B4"/>
    <mergeCell ref="G4:H4"/>
    <mergeCell ref="C32:F32"/>
    <mergeCell ref="A7:H7"/>
    <mergeCell ref="A10:H10"/>
    <mergeCell ref="A11:H11"/>
    <mergeCell ref="C31:F31"/>
    <mergeCell ref="G26:G27"/>
    <mergeCell ref="H26:H27"/>
  </mergeCells>
  <conditionalFormatting sqref="G28:H28">
    <cfRule type="cellIs" dxfId="50" priority="4" operator="equal">
      <formula>0</formula>
    </cfRule>
  </conditionalFormatting>
  <conditionalFormatting sqref="F18:H25">
    <cfRule type="cellIs" dxfId="4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475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 ht="15.6">
      <c r="A15" s="25" t="s">
        <v>287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62">
        <v>1</v>
      </c>
      <c r="B18" s="130" t="s">
        <v>187</v>
      </c>
      <c r="C18" s="131" t="s">
        <v>188</v>
      </c>
      <c r="D18" s="132" t="s">
        <v>189</v>
      </c>
      <c r="E18" s="132">
        <v>1</v>
      </c>
      <c r="F18" s="63"/>
      <c r="G18" s="63"/>
      <c r="H18" s="64"/>
    </row>
    <row r="19" spans="1:8" ht="18" customHeight="1">
      <c r="A19" s="45">
        <v>2</v>
      </c>
      <c r="B19" s="92" t="s">
        <v>306</v>
      </c>
      <c r="C19" s="103" t="s">
        <v>307</v>
      </c>
      <c r="D19" s="93" t="s">
        <v>46</v>
      </c>
      <c r="E19" s="93">
        <v>2</v>
      </c>
      <c r="F19" s="32"/>
      <c r="G19" s="32"/>
      <c r="H19" s="46"/>
    </row>
    <row r="20" spans="1:8" ht="18" customHeight="1" thickBot="1">
      <c r="A20" s="48">
        <v>3</v>
      </c>
      <c r="B20" s="97" t="s">
        <v>190</v>
      </c>
      <c r="C20" s="104" t="s">
        <v>191</v>
      </c>
      <c r="D20" s="98" t="s">
        <v>22</v>
      </c>
      <c r="E20" s="98">
        <v>1</v>
      </c>
      <c r="F20" s="34"/>
      <c r="G20" s="34"/>
      <c r="H20" s="49"/>
    </row>
    <row r="21" spans="1:8" ht="14.25" customHeight="1">
      <c r="G21" s="86" t="s">
        <v>23</v>
      </c>
      <c r="H21" s="86" t="s">
        <v>24</v>
      </c>
    </row>
    <row r="22" spans="1:8" ht="14.25" customHeight="1">
      <c r="G22" s="85"/>
      <c r="H22" s="85"/>
    </row>
    <row r="23" spans="1:8" ht="28.5" customHeight="1" thickBot="1">
      <c r="G23" s="36">
        <f>SUM(G18:G20)</f>
        <v>0</v>
      </c>
      <c r="H23" s="37">
        <f>SUM(H18:H20)</f>
        <v>0</v>
      </c>
    </row>
    <row r="26" spans="1:8">
      <c r="C26" s="80" t="s">
        <v>25</v>
      </c>
      <c r="D26" s="80"/>
      <c r="E26" s="80"/>
      <c r="F26" s="80"/>
    </row>
    <row r="27" spans="1:8">
      <c r="C27" s="80" t="s">
        <v>26</v>
      </c>
      <c r="D27" s="80"/>
      <c r="E27" s="80"/>
      <c r="F27" s="80"/>
    </row>
    <row r="30" spans="1:8">
      <c r="B30" s="65"/>
    </row>
  </sheetData>
  <sortState ref="A18:H22">
    <sortCondition ref="C18"/>
  </sortState>
  <mergeCells count="13">
    <mergeCell ref="C27:F27"/>
    <mergeCell ref="A7:H7"/>
    <mergeCell ref="A10:H10"/>
    <mergeCell ref="A11:H11"/>
    <mergeCell ref="C26:F26"/>
    <mergeCell ref="G21:G22"/>
    <mergeCell ref="H21:H22"/>
    <mergeCell ref="A5:H5"/>
    <mergeCell ref="G1:H1"/>
    <mergeCell ref="A3:B3"/>
    <mergeCell ref="G3:H3"/>
    <mergeCell ref="A4:B4"/>
    <mergeCell ref="G4:H4"/>
  </mergeCells>
  <conditionalFormatting sqref="G23:H23">
    <cfRule type="cellIs" dxfId="48" priority="4" operator="equal">
      <formula>0</formula>
    </cfRule>
  </conditionalFormatting>
  <conditionalFormatting sqref="F18:H20">
    <cfRule type="cellIs" dxfId="4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78" t="s">
        <v>474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404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105" t="s">
        <v>405</v>
      </c>
      <c r="C18" s="91" t="s">
        <v>406</v>
      </c>
      <c r="D18" s="91" t="s">
        <v>207</v>
      </c>
      <c r="E18" s="91">
        <v>1</v>
      </c>
      <c r="F18" s="29"/>
      <c r="G18" s="29"/>
      <c r="H18" s="44"/>
    </row>
    <row r="19" spans="1:9" ht="18" customHeight="1" thickBot="1">
      <c r="A19" s="48">
        <v>2</v>
      </c>
      <c r="B19" s="104" t="s">
        <v>408</v>
      </c>
      <c r="C19" s="98" t="s">
        <v>407</v>
      </c>
      <c r="D19" s="98" t="s">
        <v>207</v>
      </c>
      <c r="E19" s="98">
        <v>1</v>
      </c>
      <c r="F19" s="34"/>
      <c r="G19" s="34"/>
      <c r="H19" s="49"/>
      <c r="I19" s="24"/>
    </row>
    <row r="20" spans="1:9" ht="14.25" customHeight="1">
      <c r="G20" s="86" t="s">
        <v>23</v>
      </c>
      <c r="H20" s="86" t="s">
        <v>24</v>
      </c>
    </row>
    <row r="21" spans="1:9" ht="14.25" customHeight="1">
      <c r="G21" s="85"/>
      <c r="H21" s="85"/>
    </row>
    <row r="22" spans="1:9" ht="29.25" customHeight="1" thickBot="1">
      <c r="G22" s="36">
        <f>SUM(G18:G19)</f>
        <v>0</v>
      </c>
      <c r="H22" s="37">
        <f>SUM(H18:H19)</f>
        <v>0</v>
      </c>
    </row>
    <row r="25" spans="1:9">
      <c r="C25" s="80" t="s">
        <v>25</v>
      </c>
      <c r="D25" s="80"/>
      <c r="E25" s="80"/>
      <c r="F25" s="80"/>
    </row>
    <row r="26" spans="1:9">
      <c r="C26" s="80" t="s">
        <v>26</v>
      </c>
      <c r="D26" s="80"/>
      <c r="E26" s="80"/>
      <c r="F26" s="80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">
    <cfRule type="cellIs" dxfId="46" priority="2" operator="equal">
      <formula>0</formula>
    </cfRule>
  </conditionalFormatting>
  <conditionalFormatting sqref="H22">
    <cfRule type="cellIs" dxfId="45" priority="3" operator="equal">
      <formula>0</formula>
    </cfRule>
  </conditionalFormatting>
  <conditionalFormatting sqref="F18:H19">
    <cfRule type="cellIs" dxfId="44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0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1" width="9.109375" style="24"/>
    <col min="12" max="12" width="4.33203125" style="24" customWidth="1"/>
    <col min="13" max="13" width="15.109375" style="24" customWidth="1"/>
    <col min="14" max="16384" width="9.109375" style="24"/>
  </cols>
  <sheetData>
    <row r="1" spans="1:9" ht="15.6">
      <c r="G1" s="78" t="s">
        <v>472</v>
      </c>
      <c r="H1" s="78"/>
    </row>
    <row r="3" spans="1:9" ht="18.75" customHeight="1">
      <c r="A3" s="79" t="s">
        <v>12</v>
      </c>
      <c r="B3" s="79"/>
      <c r="G3" s="80" t="s">
        <v>0</v>
      </c>
      <c r="H3" s="80"/>
    </row>
    <row r="4" spans="1:9" ht="11.25" customHeight="1">
      <c r="A4" s="80" t="s">
        <v>2</v>
      </c>
      <c r="B4" s="80"/>
      <c r="G4" s="80" t="s">
        <v>1</v>
      </c>
      <c r="H4" s="80"/>
    </row>
    <row r="5" spans="1:9" ht="27.75" customHeight="1">
      <c r="A5" s="78" t="s">
        <v>3</v>
      </c>
      <c r="B5" s="78"/>
      <c r="C5" s="78"/>
      <c r="D5" s="78"/>
      <c r="E5" s="78"/>
      <c r="F5" s="78"/>
      <c r="G5" s="78"/>
      <c r="H5" s="78"/>
      <c r="I5" s="60"/>
    </row>
    <row r="7" spans="1:9" ht="51" customHeight="1">
      <c r="A7" s="81" t="s">
        <v>448</v>
      </c>
      <c r="B7" s="81"/>
      <c r="C7" s="81"/>
      <c r="D7" s="81"/>
      <c r="E7" s="81"/>
      <c r="F7" s="81"/>
      <c r="G7" s="81"/>
      <c r="H7" s="81"/>
      <c r="I7" s="39"/>
    </row>
    <row r="9" spans="1:9">
      <c r="A9" s="25" t="s">
        <v>4</v>
      </c>
    </row>
    <row r="10" spans="1:9" ht="21" customHeight="1">
      <c r="A10" s="79" t="s">
        <v>221</v>
      </c>
      <c r="B10" s="79"/>
      <c r="C10" s="79"/>
      <c r="D10" s="79"/>
      <c r="E10" s="79"/>
      <c r="F10" s="79"/>
      <c r="G10" s="79"/>
      <c r="H10" s="79"/>
      <c r="I10" s="47"/>
    </row>
    <row r="11" spans="1:9">
      <c r="A11" s="82" t="s">
        <v>5</v>
      </c>
      <c r="B11" s="82"/>
      <c r="C11" s="82"/>
      <c r="D11" s="82"/>
      <c r="E11" s="82"/>
      <c r="F11" s="82"/>
      <c r="G11" s="82"/>
      <c r="H11" s="82"/>
      <c r="I11" s="61"/>
    </row>
    <row r="13" spans="1:9">
      <c r="A13" s="25" t="s">
        <v>6</v>
      </c>
    </row>
    <row r="14" spans="1:9">
      <c r="D14" s="55"/>
    </row>
    <row r="15" spans="1:9" ht="15.6">
      <c r="A15" s="25" t="s">
        <v>285</v>
      </c>
    </row>
    <row r="16" spans="1:9" ht="14.4" thickBot="1"/>
    <row r="17" spans="1:22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2" s="25" customFormat="1" ht="18" customHeight="1">
      <c r="A18" s="43">
        <v>1</v>
      </c>
      <c r="B18" s="90" t="s">
        <v>68</v>
      </c>
      <c r="C18" s="91">
        <v>111024800</v>
      </c>
      <c r="D18" s="91" t="s">
        <v>39</v>
      </c>
      <c r="E18" s="91">
        <v>25</v>
      </c>
      <c r="F18" s="29"/>
      <c r="G18" s="29"/>
      <c r="H18" s="44"/>
    </row>
    <row r="19" spans="1:22" s="25" customFormat="1" ht="18" customHeight="1">
      <c r="A19" s="45">
        <v>2</v>
      </c>
      <c r="B19" s="103" t="s">
        <v>380</v>
      </c>
      <c r="C19" s="93">
        <v>112032303</v>
      </c>
      <c r="D19" s="93" t="s">
        <v>39</v>
      </c>
      <c r="E19" s="93">
        <v>12</v>
      </c>
      <c r="F19" s="32"/>
      <c r="G19" s="32"/>
      <c r="H19" s="46"/>
    </row>
    <row r="20" spans="1:22" s="25" customFormat="1" ht="18" customHeight="1">
      <c r="A20" s="45">
        <v>3</v>
      </c>
      <c r="B20" s="92" t="s">
        <v>53</v>
      </c>
      <c r="C20" s="93">
        <v>112502509</v>
      </c>
      <c r="D20" s="93" t="s">
        <v>22</v>
      </c>
      <c r="E20" s="93">
        <v>1</v>
      </c>
      <c r="F20" s="32"/>
      <c r="G20" s="32"/>
      <c r="H20" s="46"/>
    </row>
    <row r="21" spans="1:22" s="25" customFormat="1" ht="18" customHeight="1">
      <c r="A21" s="45">
        <v>4</v>
      </c>
      <c r="B21" s="92" t="s">
        <v>60</v>
      </c>
      <c r="C21" s="93">
        <v>112657501</v>
      </c>
      <c r="D21" s="93" t="s">
        <v>329</v>
      </c>
      <c r="E21" s="93">
        <v>1</v>
      </c>
      <c r="F21" s="32"/>
      <c r="G21" s="32"/>
      <c r="H21" s="46"/>
    </row>
    <row r="22" spans="1:22" s="25" customFormat="1" ht="18" customHeight="1">
      <c r="A22" s="45">
        <v>5</v>
      </c>
      <c r="B22" s="92" t="s">
        <v>391</v>
      </c>
      <c r="C22" s="93">
        <v>113964200</v>
      </c>
      <c r="D22" s="93" t="s">
        <v>186</v>
      </c>
      <c r="E22" s="93">
        <v>2</v>
      </c>
      <c r="F22" s="32"/>
      <c r="G22" s="32"/>
      <c r="H22" s="46"/>
    </row>
    <row r="23" spans="1:22" s="25" customFormat="1" ht="18" customHeight="1">
      <c r="A23" s="45">
        <v>6</v>
      </c>
      <c r="B23" s="92" t="s">
        <v>392</v>
      </c>
      <c r="C23" s="93">
        <v>113964800</v>
      </c>
      <c r="D23" s="93" t="s">
        <v>186</v>
      </c>
      <c r="E23" s="93">
        <v>1</v>
      </c>
      <c r="F23" s="32"/>
      <c r="G23" s="32"/>
      <c r="H23" s="46"/>
    </row>
    <row r="24" spans="1:22" s="25" customFormat="1" ht="27.6">
      <c r="A24" s="45">
        <v>7</v>
      </c>
      <c r="B24" s="92" t="s">
        <v>216</v>
      </c>
      <c r="C24" s="93">
        <v>114321734</v>
      </c>
      <c r="D24" s="93" t="s">
        <v>186</v>
      </c>
      <c r="E24" s="93">
        <v>17</v>
      </c>
      <c r="F24" s="32"/>
      <c r="G24" s="32"/>
      <c r="H24" s="46"/>
    </row>
    <row r="25" spans="1:22" s="25" customFormat="1" ht="18" customHeight="1">
      <c r="A25" s="45">
        <v>8</v>
      </c>
      <c r="B25" s="103" t="s">
        <v>437</v>
      </c>
      <c r="C25" s="93">
        <v>114433203</v>
      </c>
      <c r="D25" s="93" t="s">
        <v>183</v>
      </c>
      <c r="E25" s="93">
        <v>2</v>
      </c>
      <c r="F25" s="32"/>
      <c r="G25" s="32"/>
      <c r="H25" s="46"/>
    </row>
    <row r="26" spans="1:22" s="25" customFormat="1" ht="18" customHeight="1">
      <c r="A26" s="45">
        <v>9</v>
      </c>
      <c r="B26" s="92" t="s">
        <v>56</v>
      </c>
      <c r="C26" s="93">
        <v>114595600</v>
      </c>
      <c r="D26" s="93" t="s">
        <v>40</v>
      </c>
      <c r="E26" s="93">
        <v>1</v>
      </c>
      <c r="F26" s="32"/>
      <c r="G26" s="32"/>
      <c r="H26" s="46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</row>
    <row r="27" spans="1:22" s="25" customFormat="1" ht="18" customHeight="1">
      <c r="A27" s="45">
        <v>10</v>
      </c>
      <c r="B27" s="92" t="s">
        <v>27</v>
      </c>
      <c r="C27" s="93">
        <v>114912407</v>
      </c>
      <c r="D27" s="93" t="s">
        <v>329</v>
      </c>
      <c r="E27" s="93">
        <v>1</v>
      </c>
      <c r="F27" s="32"/>
      <c r="G27" s="32"/>
      <c r="H27" s="46"/>
      <c r="K27" s="133"/>
      <c r="L27" s="134"/>
      <c r="M27" s="135"/>
      <c r="N27" s="136"/>
      <c r="O27" s="135"/>
      <c r="P27" s="136"/>
      <c r="Q27" s="137"/>
      <c r="R27" s="138"/>
      <c r="S27" s="139"/>
      <c r="T27" s="140"/>
      <c r="U27" s="141"/>
      <c r="V27" s="142"/>
    </row>
    <row r="28" spans="1:22" s="25" customFormat="1" ht="18" customHeight="1">
      <c r="A28" s="45">
        <v>11</v>
      </c>
      <c r="B28" s="92" t="s">
        <v>52</v>
      </c>
      <c r="C28" s="93">
        <v>114967504</v>
      </c>
      <c r="D28" s="93" t="s">
        <v>22</v>
      </c>
      <c r="E28" s="93">
        <v>1</v>
      </c>
      <c r="F28" s="32"/>
      <c r="G28" s="32"/>
      <c r="H28" s="46"/>
      <c r="K28" s="133"/>
      <c r="L28" s="141"/>
      <c r="M28" s="135"/>
      <c r="N28" s="136"/>
      <c r="O28" s="135"/>
      <c r="P28" s="136"/>
      <c r="Q28" s="141"/>
      <c r="R28" s="138"/>
      <c r="S28" s="139"/>
      <c r="T28" s="140"/>
      <c r="U28" s="141"/>
      <c r="V28" s="142"/>
    </row>
    <row r="29" spans="1:22" s="25" customFormat="1" ht="18" customHeight="1">
      <c r="A29" s="45">
        <v>12</v>
      </c>
      <c r="B29" s="92" t="s">
        <v>308</v>
      </c>
      <c r="C29" s="93">
        <v>115121402</v>
      </c>
      <c r="D29" s="93" t="s">
        <v>170</v>
      </c>
      <c r="E29" s="93">
        <v>1</v>
      </c>
      <c r="F29" s="32"/>
      <c r="G29" s="32"/>
      <c r="H29" s="46"/>
      <c r="K29" s="133"/>
      <c r="L29" s="141"/>
      <c r="M29" s="135"/>
      <c r="N29" s="136"/>
      <c r="O29" s="135"/>
      <c r="P29" s="136"/>
      <c r="Q29" s="141"/>
      <c r="R29" s="138"/>
      <c r="S29" s="139"/>
      <c r="T29" s="140"/>
      <c r="U29" s="141"/>
      <c r="V29" s="142"/>
    </row>
    <row r="30" spans="1:22" s="25" customFormat="1" ht="18" customHeight="1">
      <c r="A30" s="45">
        <v>13</v>
      </c>
      <c r="B30" s="92" t="s">
        <v>55</v>
      </c>
      <c r="C30" s="93">
        <v>115123404</v>
      </c>
      <c r="D30" s="93" t="s">
        <v>170</v>
      </c>
      <c r="E30" s="93">
        <v>1</v>
      </c>
      <c r="F30" s="32"/>
      <c r="G30" s="32"/>
      <c r="H30" s="46"/>
      <c r="K30" s="133"/>
      <c r="L30" s="134"/>
      <c r="M30" s="135"/>
      <c r="N30" s="136"/>
      <c r="O30" s="135"/>
      <c r="P30" s="136"/>
      <c r="Q30" s="141"/>
      <c r="R30" s="138"/>
      <c r="S30" s="139"/>
      <c r="T30" s="140"/>
      <c r="U30" s="141"/>
      <c r="V30" s="142"/>
    </row>
    <row r="31" spans="1:22" s="25" customFormat="1" ht="18" customHeight="1">
      <c r="A31" s="45">
        <v>14</v>
      </c>
      <c r="B31" s="92" t="s">
        <v>311</v>
      </c>
      <c r="C31" s="93">
        <v>115296032</v>
      </c>
      <c r="D31" s="93" t="s">
        <v>39</v>
      </c>
      <c r="E31" s="93">
        <v>5</v>
      </c>
      <c r="F31" s="32"/>
      <c r="G31" s="32"/>
      <c r="H31" s="46"/>
      <c r="K31" s="133"/>
      <c r="L31" s="141"/>
      <c r="M31" s="135"/>
      <c r="N31" s="136"/>
      <c r="O31" s="135"/>
      <c r="P31" s="136"/>
      <c r="Q31" s="137"/>
      <c r="R31" s="138"/>
      <c r="S31" s="139"/>
      <c r="T31" s="140"/>
      <c r="U31" s="141"/>
      <c r="V31" s="142"/>
    </row>
    <row r="32" spans="1:22" s="25" customFormat="1" ht="18" customHeight="1">
      <c r="A32" s="45">
        <v>15</v>
      </c>
      <c r="B32" s="92" t="s">
        <v>311</v>
      </c>
      <c r="C32" s="93">
        <v>115296032</v>
      </c>
      <c r="D32" s="93" t="s">
        <v>186</v>
      </c>
      <c r="E32" s="93">
        <v>2</v>
      </c>
      <c r="F32" s="32"/>
      <c r="G32" s="32"/>
      <c r="H32" s="46"/>
      <c r="K32" s="133"/>
      <c r="L32" s="141"/>
      <c r="M32" s="135"/>
      <c r="N32" s="136"/>
      <c r="O32" s="135"/>
      <c r="P32" s="136"/>
      <c r="Q32" s="137"/>
      <c r="R32" s="138"/>
      <c r="S32" s="139"/>
      <c r="T32" s="140"/>
      <c r="U32" s="141"/>
      <c r="V32" s="142"/>
    </row>
    <row r="33" spans="1:22" s="25" customFormat="1" ht="18" customHeight="1">
      <c r="A33" s="45">
        <v>16</v>
      </c>
      <c r="B33" s="92" t="s">
        <v>58</v>
      </c>
      <c r="C33" s="93">
        <v>115382101</v>
      </c>
      <c r="D33" s="93" t="s">
        <v>181</v>
      </c>
      <c r="E33" s="93">
        <v>2</v>
      </c>
      <c r="F33" s="32"/>
      <c r="G33" s="32"/>
      <c r="H33" s="46"/>
      <c r="K33" s="133"/>
      <c r="L33" s="141"/>
      <c r="M33" s="135"/>
      <c r="N33" s="136"/>
      <c r="O33" s="135"/>
      <c r="P33" s="136"/>
      <c r="Q33" s="141"/>
      <c r="R33" s="138"/>
      <c r="S33" s="139"/>
      <c r="T33" s="140"/>
      <c r="U33" s="141"/>
      <c r="V33" s="142"/>
    </row>
    <row r="34" spans="1:22" s="25" customFormat="1" ht="18" customHeight="1">
      <c r="A34" s="45">
        <v>17</v>
      </c>
      <c r="B34" s="106" t="s">
        <v>312</v>
      </c>
      <c r="C34" s="93">
        <v>115504630</v>
      </c>
      <c r="D34" s="93" t="s">
        <v>39</v>
      </c>
      <c r="E34" s="93">
        <v>5</v>
      </c>
      <c r="F34" s="32"/>
      <c r="G34" s="32"/>
      <c r="H34" s="46"/>
      <c r="K34" s="133"/>
      <c r="L34" s="141"/>
      <c r="M34" s="135"/>
      <c r="N34" s="136"/>
      <c r="O34" s="135"/>
      <c r="P34" s="136"/>
      <c r="Q34" s="141"/>
      <c r="R34" s="138"/>
      <c r="S34" s="139"/>
      <c r="T34" s="140"/>
      <c r="U34" s="141"/>
      <c r="V34" s="142"/>
    </row>
    <row r="35" spans="1:22" s="25" customFormat="1" ht="18" customHeight="1">
      <c r="A35" s="45">
        <v>18</v>
      </c>
      <c r="B35" s="106" t="s">
        <v>286</v>
      </c>
      <c r="C35" s="93">
        <v>115649708</v>
      </c>
      <c r="D35" s="93" t="s">
        <v>39</v>
      </c>
      <c r="E35" s="93">
        <v>5</v>
      </c>
      <c r="F35" s="32"/>
      <c r="G35" s="32"/>
      <c r="H35" s="46"/>
      <c r="K35" s="133"/>
      <c r="L35" s="134"/>
      <c r="M35" s="135"/>
      <c r="N35" s="136"/>
      <c r="O35" s="135"/>
      <c r="P35" s="136"/>
      <c r="Q35" s="141"/>
      <c r="R35" s="138"/>
      <c r="S35" s="139"/>
      <c r="T35" s="140"/>
      <c r="U35" s="141"/>
      <c r="V35" s="142"/>
    </row>
    <row r="36" spans="1:22" s="25" customFormat="1" ht="18" customHeight="1">
      <c r="A36" s="45">
        <v>19</v>
      </c>
      <c r="B36" s="103" t="s">
        <v>440</v>
      </c>
      <c r="C36" s="93">
        <v>115746000</v>
      </c>
      <c r="D36" s="93" t="s">
        <v>170</v>
      </c>
      <c r="E36" s="93">
        <v>2</v>
      </c>
      <c r="F36" s="32"/>
      <c r="G36" s="32"/>
      <c r="H36" s="46"/>
      <c r="K36" s="133"/>
      <c r="L36" s="141"/>
      <c r="M36" s="135"/>
      <c r="N36" s="136"/>
      <c r="O36" s="135"/>
      <c r="P36" s="136"/>
      <c r="Q36" s="141"/>
      <c r="R36" s="138"/>
      <c r="S36" s="139"/>
      <c r="T36" s="140"/>
      <c r="U36" s="141"/>
      <c r="V36" s="142"/>
    </row>
    <row r="37" spans="1:22" s="25" customFormat="1" ht="18" customHeight="1">
      <c r="A37" s="45">
        <v>20</v>
      </c>
      <c r="B37" s="103" t="s">
        <v>442</v>
      </c>
      <c r="C37" s="93">
        <v>115750002</v>
      </c>
      <c r="D37" s="93" t="s">
        <v>183</v>
      </c>
      <c r="E37" s="93">
        <v>2</v>
      </c>
      <c r="F37" s="32"/>
      <c r="G37" s="32"/>
      <c r="H37" s="46"/>
      <c r="K37" s="133"/>
      <c r="L37" s="134"/>
      <c r="M37" s="135"/>
      <c r="N37" s="136"/>
      <c r="O37" s="135"/>
      <c r="P37" s="136"/>
      <c r="Q37" s="141"/>
      <c r="R37" s="138"/>
      <c r="S37" s="139"/>
      <c r="T37" s="140"/>
      <c r="U37" s="141"/>
      <c r="V37" s="142"/>
    </row>
    <row r="38" spans="1:22" s="25" customFormat="1" ht="18" customHeight="1">
      <c r="A38" s="45">
        <v>21</v>
      </c>
      <c r="B38" s="92" t="s">
        <v>313</v>
      </c>
      <c r="C38" s="93">
        <v>115750013</v>
      </c>
      <c r="D38" s="93" t="s">
        <v>39</v>
      </c>
      <c r="E38" s="93">
        <v>3</v>
      </c>
      <c r="F38" s="32"/>
      <c r="G38" s="32"/>
      <c r="H38" s="46"/>
      <c r="K38" s="133"/>
      <c r="L38" s="134"/>
      <c r="M38" s="135"/>
      <c r="N38" s="136"/>
      <c r="O38" s="135"/>
      <c r="P38" s="136"/>
      <c r="Q38" s="141"/>
      <c r="R38" s="138"/>
      <c r="S38" s="139"/>
      <c r="T38" s="140"/>
      <c r="U38" s="141"/>
      <c r="V38" s="142"/>
    </row>
    <row r="39" spans="1:22" s="25" customFormat="1" ht="18" customHeight="1">
      <c r="A39" s="45">
        <v>22</v>
      </c>
      <c r="B39" s="92" t="s">
        <v>29</v>
      </c>
      <c r="C39" s="93">
        <v>115752837</v>
      </c>
      <c r="D39" s="93" t="s">
        <v>39</v>
      </c>
      <c r="E39" s="93">
        <v>20</v>
      </c>
      <c r="F39" s="32"/>
      <c r="G39" s="32"/>
      <c r="H39" s="46"/>
      <c r="K39" s="133"/>
      <c r="L39" s="141"/>
      <c r="M39" s="135"/>
      <c r="N39" s="136"/>
      <c r="O39" s="135"/>
      <c r="P39" s="136"/>
      <c r="Q39" s="141"/>
      <c r="R39" s="138"/>
      <c r="S39" s="139"/>
      <c r="T39" s="140"/>
      <c r="U39" s="141"/>
      <c r="V39" s="142"/>
    </row>
    <row r="40" spans="1:22" s="25" customFormat="1" ht="18" customHeight="1">
      <c r="A40" s="45">
        <v>23</v>
      </c>
      <c r="B40" s="92" t="s">
        <v>50</v>
      </c>
      <c r="C40" s="93">
        <v>116120500</v>
      </c>
      <c r="D40" s="93" t="s">
        <v>40</v>
      </c>
      <c r="E40" s="93">
        <v>3</v>
      </c>
      <c r="F40" s="32"/>
      <c r="G40" s="32"/>
      <c r="H40" s="46"/>
      <c r="K40" s="133"/>
      <c r="L40" s="134"/>
      <c r="M40" s="142"/>
      <c r="N40" s="142"/>
      <c r="O40" s="135"/>
      <c r="P40" s="136"/>
      <c r="Q40" s="141"/>
      <c r="R40" s="138"/>
      <c r="S40" s="139"/>
      <c r="T40" s="140"/>
      <c r="U40" s="141"/>
      <c r="V40" s="142"/>
    </row>
    <row r="41" spans="1:22" s="25" customFormat="1" ht="18" customHeight="1">
      <c r="A41" s="45">
        <v>24</v>
      </c>
      <c r="B41" s="92" t="s">
        <v>47</v>
      </c>
      <c r="C41" s="93">
        <v>116137800</v>
      </c>
      <c r="D41" s="93" t="s">
        <v>40</v>
      </c>
      <c r="E41" s="93">
        <v>2</v>
      </c>
      <c r="F41" s="32"/>
      <c r="G41" s="32"/>
      <c r="H41" s="46"/>
      <c r="K41" s="133"/>
      <c r="L41" s="141"/>
      <c r="M41" s="142"/>
      <c r="N41" s="143"/>
      <c r="O41" s="142"/>
      <c r="P41" s="143"/>
      <c r="Q41" s="142"/>
      <c r="R41" s="138"/>
      <c r="S41" s="142"/>
      <c r="T41" s="142"/>
      <c r="U41" s="142"/>
      <c r="V41" s="142"/>
    </row>
    <row r="42" spans="1:22" s="25" customFormat="1" ht="18" customHeight="1">
      <c r="A42" s="45">
        <v>25</v>
      </c>
      <c r="B42" s="92" t="s">
        <v>444</v>
      </c>
      <c r="C42" s="93" t="s">
        <v>445</v>
      </c>
      <c r="D42" s="93" t="s">
        <v>181</v>
      </c>
      <c r="E42" s="93">
        <v>1</v>
      </c>
      <c r="F42" s="32"/>
      <c r="G42" s="32"/>
      <c r="H42" s="46"/>
      <c r="K42" s="133"/>
      <c r="L42" s="141"/>
      <c r="M42" s="135"/>
      <c r="N42" s="136"/>
      <c r="O42" s="135"/>
      <c r="P42" s="136"/>
      <c r="Q42" s="141"/>
      <c r="R42" s="138"/>
      <c r="S42" s="139"/>
      <c r="T42" s="140"/>
      <c r="U42" s="141"/>
      <c r="V42" s="142"/>
    </row>
    <row r="43" spans="1:22" s="25" customFormat="1" ht="30" customHeight="1">
      <c r="A43" s="45">
        <v>26</v>
      </c>
      <c r="B43" s="92" t="s">
        <v>439</v>
      </c>
      <c r="C43" s="93">
        <v>116169408</v>
      </c>
      <c r="D43" s="93" t="s">
        <v>329</v>
      </c>
      <c r="E43" s="93">
        <v>2</v>
      </c>
      <c r="F43" s="32"/>
      <c r="G43" s="32"/>
      <c r="H43" s="46"/>
      <c r="K43" s="133"/>
      <c r="L43" s="141"/>
      <c r="M43" s="142"/>
      <c r="N43" s="143"/>
      <c r="O43" s="142"/>
      <c r="P43" s="143"/>
      <c r="Q43" s="142"/>
      <c r="R43" s="138"/>
      <c r="S43" s="142"/>
      <c r="T43" s="142"/>
      <c r="U43" s="142"/>
      <c r="V43" s="142"/>
    </row>
    <row r="44" spans="1:22" s="25" customFormat="1" ht="18" customHeight="1">
      <c r="A44" s="45">
        <v>27</v>
      </c>
      <c r="B44" s="92" t="s">
        <v>61</v>
      </c>
      <c r="C44" s="93">
        <v>116169409</v>
      </c>
      <c r="D44" s="93" t="s">
        <v>22</v>
      </c>
      <c r="E44" s="93">
        <v>1</v>
      </c>
      <c r="F44" s="32"/>
      <c r="G44" s="32"/>
      <c r="H44" s="46"/>
      <c r="K44" s="133"/>
      <c r="L44" s="134"/>
      <c r="M44" s="142"/>
      <c r="N44" s="143"/>
      <c r="O44" s="142"/>
      <c r="P44" s="143"/>
      <c r="Q44" s="142"/>
      <c r="R44" s="138"/>
      <c r="S44" s="142"/>
      <c r="T44" s="142"/>
      <c r="U44" s="142"/>
      <c r="V44" s="142"/>
    </row>
    <row r="45" spans="1:22" s="25" customFormat="1" ht="18" customHeight="1">
      <c r="A45" s="45">
        <v>28</v>
      </c>
      <c r="B45" s="92" t="s">
        <v>309</v>
      </c>
      <c r="C45" s="93">
        <v>116219904</v>
      </c>
      <c r="D45" s="93" t="s">
        <v>435</v>
      </c>
      <c r="E45" s="93">
        <v>11</v>
      </c>
      <c r="F45" s="32"/>
      <c r="G45" s="32"/>
      <c r="H45" s="46"/>
      <c r="K45" s="133"/>
      <c r="L45" s="141"/>
      <c r="M45" s="142"/>
      <c r="N45" s="143"/>
      <c r="O45" s="142"/>
      <c r="P45" s="143"/>
      <c r="Q45" s="142"/>
      <c r="R45" s="138"/>
      <c r="S45" s="142"/>
      <c r="T45" s="142"/>
      <c r="U45" s="142"/>
      <c r="V45" s="142"/>
    </row>
    <row r="46" spans="1:22" s="25" customFormat="1" ht="18" customHeight="1">
      <c r="A46" s="45">
        <v>29</v>
      </c>
      <c r="B46" s="92" t="s">
        <v>63</v>
      </c>
      <c r="C46" s="93">
        <v>116583101</v>
      </c>
      <c r="D46" s="93" t="s">
        <v>42</v>
      </c>
      <c r="E46" s="93">
        <v>1</v>
      </c>
      <c r="F46" s="32"/>
      <c r="G46" s="32"/>
      <c r="H46" s="46"/>
      <c r="K46" s="133"/>
      <c r="L46" s="134"/>
      <c r="M46" s="142"/>
      <c r="N46" s="142"/>
      <c r="O46" s="142"/>
      <c r="P46" s="143"/>
      <c r="Q46" s="142"/>
      <c r="R46" s="138"/>
      <c r="S46" s="142"/>
      <c r="T46" s="142"/>
      <c r="U46" s="142"/>
      <c r="V46" s="142"/>
    </row>
    <row r="47" spans="1:22" s="25" customFormat="1" ht="18" customHeight="1">
      <c r="A47" s="45">
        <v>30</v>
      </c>
      <c r="B47" s="92" t="s">
        <v>62</v>
      </c>
      <c r="C47" s="93">
        <v>116751600</v>
      </c>
      <c r="D47" s="93" t="s">
        <v>22</v>
      </c>
      <c r="E47" s="93">
        <v>1</v>
      </c>
      <c r="F47" s="32"/>
      <c r="G47" s="32"/>
      <c r="H47" s="46"/>
      <c r="K47" s="133"/>
      <c r="L47" s="141"/>
      <c r="M47" s="142"/>
      <c r="N47" s="142"/>
      <c r="O47" s="142"/>
      <c r="P47" s="143"/>
      <c r="Q47" s="142"/>
      <c r="R47" s="138"/>
      <c r="S47" s="142"/>
      <c r="T47" s="142"/>
      <c r="U47" s="142"/>
      <c r="V47" s="142"/>
    </row>
    <row r="48" spans="1:22" s="25" customFormat="1" ht="18" customHeight="1">
      <c r="A48" s="45">
        <v>31</v>
      </c>
      <c r="B48" s="92" t="s">
        <v>54</v>
      </c>
      <c r="C48" s="93">
        <v>117397402</v>
      </c>
      <c r="D48" s="93" t="s">
        <v>40</v>
      </c>
      <c r="E48" s="93">
        <v>1</v>
      </c>
      <c r="F48" s="32"/>
      <c r="G48" s="32"/>
      <c r="H48" s="46"/>
      <c r="K48" s="133"/>
      <c r="L48" s="134"/>
      <c r="M48" s="142"/>
      <c r="N48" s="143"/>
      <c r="O48" s="142"/>
      <c r="P48" s="143"/>
      <c r="Q48" s="142"/>
      <c r="R48" s="138"/>
      <c r="S48" s="142"/>
      <c r="T48" s="142"/>
      <c r="U48" s="142"/>
      <c r="V48" s="142"/>
    </row>
    <row r="49" spans="1:22" s="25" customFormat="1" ht="18" customHeight="1">
      <c r="A49" s="45">
        <v>32</v>
      </c>
      <c r="B49" s="92" t="s">
        <v>41</v>
      </c>
      <c r="C49" s="93">
        <v>117420202</v>
      </c>
      <c r="D49" s="93" t="s">
        <v>42</v>
      </c>
      <c r="E49" s="93">
        <v>2</v>
      </c>
      <c r="F49" s="32"/>
      <c r="G49" s="32"/>
      <c r="H49" s="46"/>
      <c r="K49" s="133"/>
      <c r="L49" s="141"/>
      <c r="M49" s="135"/>
      <c r="N49" s="136"/>
      <c r="O49" s="135"/>
      <c r="P49" s="136"/>
      <c r="Q49" s="137"/>
      <c r="R49" s="138"/>
      <c r="S49" s="139"/>
      <c r="T49" s="140"/>
      <c r="U49" s="141"/>
      <c r="V49" s="142"/>
    </row>
    <row r="50" spans="1:22" s="25" customFormat="1" ht="18" customHeight="1">
      <c r="A50" s="45">
        <v>33</v>
      </c>
      <c r="B50" s="92" t="s">
        <v>447</v>
      </c>
      <c r="C50" s="93">
        <v>117430801</v>
      </c>
      <c r="D50" s="93" t="s">
        <v>22</v>
      </c>
      <c r="E50" s="93">
        <v>1</v>
      </c>
      <c r="F50" s="32"/>
      <c r="G50" s="32"/>
      <c r="H50" s="46"/>
      <c r="K50" s="133"/>
      <c r="L50" s="141"/>
      <c r="M50" s="135"/>
      <c r="N50" s="136"/>
      <c r="O50" s="135"/>
      <c r="P50" s="136"/>
      <c r="Q50" s="137"/>
      <c r="R50" s="138"/>
      <c r="S50" s="139"/>
      <c r="T50" s="140"/>
      <c r="U50" s="141"/>
      <c r="V50" s="142"/>
    </row>
    <row r="51" spans="1:22" s="25" customFormat="1" ht="18" customHeight="1">
      <c r="A51" s="45">
        <v>34</v>
      </c>
      <c r="B51" s="92" t="s">
        <v>57</v>
      </c>
      <c r="C51" s="93">
        <v>117431609</v>
      </c>
      <c r="D51" s="93" t="s">
        <v>46</v>
      </c>
      <c r="E51" s="93">
        <v>1</v>
      </c>
      <c r="F51" s="32"/>
      <c r="G51" s="32"/>
      <c r="H51" s="46"/>
      <c r="K51" s="133"/>
      <c r="L51" s="134"/>
      <c r="M51" s="135"/>
      <c r="N51" s="136"/>
      <c r="O51" s="135"/>
      <c r="P51" s="136"/>
      <c r="Q51" s="137"/>
      <c r="R51" s="138"/>
      <c r="S51" s="139"/>
      <c r="T51" s="140"/>
      <c r="U51" s="141"/>
      <c r="V51" s="142"/>
    </row>
    <row r="52" spans="1:22" s="25" customFormat="1" ht="18" customHeight="1">
      <c r="A52" s="45">
        <v>35</v>
      </c>
      <c r="B52" s="92" t="s">
        <v>443</v>
      </c>
      <c r="C52" s="93">
        <v>117431609</v>
      </c>
      <c r="D52" s="93" t="s">
        <v>329</v>
      </c>
      <c r="E52" s="93">
        <v>1</v>
      </c>
      <c r="F52" s="32"/>
      <c r="G52" s="32"/>
      <c r="H52" s="46"/>
      <c r="K52" s="133"/>
      <c r="L52" s="134"/>
      <c r="M52" s="135"/>
      <c r="N52" s="136"/>
      <c r="O52" s="135"/>
      <c r="P52" s="136"/>
      <c r="Q52" s="137"/>
      <c r="R52" s="138"/>
      <c r="S52" s="139"/>
      <c r="T52" s="140"/>
      <c r="U52" s="141"/>
      <c r="V52" s="142"/>
    </row>
    <row r="53" spans="1:22" s="25" customFormat="1" ht="18" customHeight="1">
      <c r="A53" s="45">
        <v>36</v>
      </c>
      <c r="B53" s="92" t="s">
        <v>59</v>
      </c>
      <c r="C53" s="93">
        <v>117438809</v>
      </c>
      <c r="D53" s="93" t="s">
        <v>46</v>
      </c>
      <c r="E53" s="93">
        <v>1</v>
      </c>
      <c r="F53" s="32"/>
      <c r="G53" s="32"/>
      <c r="H53" s="46"/>
      <c r="K53" s="133"/>
      <c r="L53" s="141"/>
      <c r="M53" s="142"/>
      <c r="N53" s="142"/>
      <c r="O53" s="135"/>
      <c r="P53" s="136"/>
      <c r="Q53" s="137"/>
      <c r="R53" s="138"/>
      <c r="S53" s="139"/>
      <c r="T53" s="140"/>
      <c r="U53" s="141"/>
      <c r="V53" s="142"/>
    </row>
    <row r="54" spans="1:22" s="25" customFormat="1" ht="18" customHeight="1">
      <c r="A54" s="45">
        <v>37</v>
      </c>
      <c r="B54" s="92" t="s">
        <v>310</v>
      </c>
      <c r="C54" s="93">
        <v>117720907</v>
      </c>
      <c r="D54" s="93" t="s">
        <v>42</v>
      </c>
      <c r="E54" s="93">
        <v>1</v>
      </c>
      <c r="F54" s="32"/>
      <c r="G54" s="32"/>
      <c r="H54" s="46"/>
      <c r="K54" s="133"/>
      <c r="L54" s="141"/>
      <c r="M54" s="142"/>
      <c r="N54" s="142"/>
      <c r="O54" s="135"/>
      <c r="P54" s="136"/>
      <c r="Q54" s="137"/>
      <c r="R54" s="138"/>
      <c r="S54" s="139"/>
      <c r="T54" s="140"/>
      <c r="U54" s="141"/>
      <c r="V54" s="142"/>
    </row>
    <row r="55" spans="1:22" s="25" customFormat="1" ht="18" customHeight="1">
      <c r="A55" s="45">
        <v>38</v>
      </c>
      <c r="B55" s="92" t="s">
        <v>44</v>
      </c>
      <c r="C55" s="93">
        <v>117926601</v>
      </c>
      <c r="D55" s="93" t="s">
        <v>40</v>
      </c>
      <c r="E55" s="93">
        <v>4</v>
      </c>
      <c r="F55" s="32"/>
      <c r="G55" s="32"/>
      <c r="H55" s="46"/>
      <c r="K55" s="133"/>
      <c r="L55" s="141"/>
      <c r="M55" s="135"/>
      <c r="N55" s="136"/>
      <c r="O55" s="135"/>
      <c r="P55" s="136"/>
      <c r="Q55" s="137"/>
      <c r="R55" s="138"/>
      <c r="S55" s="139"/>
      <c r="T55" s="140"/>
      <c r="U55" s="141"/>
      <c r="V55" s="142"/>
    </row>
    <row r="56" spans="1:22" s="25" customFormat="1" ht="18" customHeight="1">
      <c r="A56" s="45">
        <v>39</v>
      </c>
      <c r="B56" s="92" t="s">
        <v>51</v>
      </c>
      <c r="C56" s="93">
        <v>117941206</v>
      </c>
      <c r="D56" s="93" t="s">
        <v>473</v>
      </c>
      <c r="E56" s="93">
        <v>5</v>
      </c>
      <c r="F56" s="32"/>
      <c r="G56" s="32"/>
      <c r="H56" s="46"/>
      <c r="K56" s="133"/>
      <c r="L56" s="134"/>
      <c r="M56" s="135"/>
      <c r="N56" s="136"/>
      <c r="O56" s="135"/>
      <c r="P56" s="136"/>
      <c r="Q56" s="141"/>
      <c r="R56" s="138"/>
      <c r="S56" s="139"/>
      <c r="T56" s="140"/>
      <c r="U56" s="141"/>
      <c r="V56" s="142"/>
    </row>
    <row r="57" spans="1:22" s="25" customFormat="1" ht="28.5" customHeight="1">
      <c r="A57" s="45">
        <v>40</v>
      </c>
      <c r="B57" s="92" t="s">
        <v>219</v>
      </c>
      <c r="C57" s="93">
        <v>117960802</v>
      </c>
      <c r="D57" s="93" t="s">
        <v>40</v>
      </c>
      <c r="E57" s="93">
        <v>4</v>
      </c>
      <c r="F57" s="32"/>
      <c r="G57" s="32"/>
      <c r="H57" s="46"/>
      <c r="K57" s="133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</row>
    <row r="58" spans="1:22" s="25" customFormat="1" ht="18" customHeight="1">
      <c r="A58" s="45">
        <v>41</v>
      </c>
      <c r="B58" s="92" t="s">
        <v>43</v>
      </c>
      <c r="C58" s="93">
        <v>117992300</v>
      </c>
      <c r="D58" s="93" t="s">
        <v>42</v>
      </c>
      <c r="E58" s="93">
        <v>2</v>
      </c>
      <c r="F58" s="32"/>
      <c r="G58" s="32"/>
      <c r="H58" s="46"/>
      <c r="K58" s="133"/>
      <c r="L58" s="134"/>
      <c r="M58" s="135"/>
      <c r="N58" s="136"/>
      <c r="O58" s="135"/>
      <c r="P58" s="136"/>
      <c r="Q58" s="141"/>
      <c r="R58" s="138"/>
      <c r="S58" s="139"/>
      <c r="T58" s="140"/>
      <c r="U58" s="141"/>
      <c r="V58" s="142"/>
    </row>
    <row r="59" spans="1:22" s="25" customFormat="1" ht="18" customHeight="1">
      <c r="A59" s="45">
        <v>42</v>
      </c>
      <c r="B59" s="92" t="s">
        <v>45</v>
      </c>
      <c r="C59" s="93">
        <v>118078707</v>
      </c>
      <c r="D59" s="93" t="s">
        <v>40</v>
      </c>
      <c r="E59" s="93">
        <v>2</v>
      </c>
      <c r="F59" s="32"/>
      <c r="G59" s="32"/>
      <c r="H59" s="46"/>
      <c r="K59" s="133"/>
      <c r="L59" s="141"/>
      <c r="M59" s="135"/>
      <c r="N59" s="142"/>
      <c r="O59" s="135"/>
      <c r="P59" s="136"/>
      <c r="Q59" s="141"/>
      <c r="R59" s="138"/>
      <c r="S59" s="139"/>
      <c r="T59" s="140"/>
      <c r="U59" s="141"/>
      <c r="V59" s="142"/>
    </row>
    <row r="60" spans="1:22" s="25" customFormat="1" ht="18" customHeight="1">
      <c r="A60" s="45">
        <v>43</v>
      </c>
      <c r="B60" s="92" t="s">
        <v>65</v>
      </c>
      <c r="C60" s="93">
        <v>118095802</v>
      </c>
      <c r="D60" s="93" t="s">
        <v>42</v>
      </c>
      <c r="E60" s="93">
        <v>2</v>
      </c>
      <c r="F60" s="32"/>
      <c r="G60" s="32"/>
      <c r="H60" s="46"/>
      <c r="K60" s="133"/>
      <c r="L60" s="134"/>
      <c r="M60" s="135"/>
      <c r="N60" s="136"/>
      <c r="O60" s="135"/>
      <c r="P60" s="136"/>
      <c r="Q60" s="141"/>
      <c r="R60" s="138"/>
      <c r="S60" s="139"/>
      <c r="T60" s="140"/>
      <c r="U60" s="141"/>
      <c r="V60" s="142"/>
    </row>
    <row r="61" spans="1:22" s="25" customFormat="1" ht="18" customHeight="1">
      <c r="A61" s="45">
        <v>44</v>
      </c>
      <c r="B61" s="92" t="s">
        <v>64</v>
      </c>
      <c r="C61" s="93">
        <v>118105307</v>
      </c>
      <c r="D61" s="93" t="s">
        <v>42</v>
      </c>
      <c r="E61" s="93">
        <v>2</v>
      </c>
      <c r="F61" s="32"/>
      <c r="G61" s="32"/>
      <c r="H61" s="46"/>
      <c r="K61" s="133"/>
      <c r="L61" s="141"/>
      <c r="M61" s="142"/>
      <c r="N61" s="143"/>
      <c r="O61" s="142"/>
      <c r="P61" s="143"/>
      <c r="Q61" s="142"/>
      <c r="R61" s="138"/>
      <c r="S61" s="142"/>
      <c r="T61" s="142"/>
      <c r="U61" s="142"/>
      <c r="V61" s="142"/>
    </row>
    <row r="62" spans="1:22" s="25" customFormat="1" ht="18" customHeight="1">
      <c r="A62" s="45">
        <v>45</v>
      </c>
      <c r="B62" s="92" t="s">
        <v>66</v>
      </c>
      <c r="C62" s="93">
        <v>118109252</v>
      </c>
      <c r="D62" s="93" t="s">
        <v>40</v>
      </c>
      <c r="E62" s="93">
        <v>4</v>
      </c>
      <c r="F62" s="32"/>
      <c r="G62" s="32"/>
      <c r="H62" s="46"/>
      <c r="K62" s="133"/>
      <c r="L62" s="134"/>
      <c r="M62" s="142"/>
      <c r="N62" s="142"/>
      <c r="O62" s="142"/>
      <c r="P62" s="143"/>
      <c r="Q62" s="142"/>
      <c r="R62" s="138"/>
      <c r="S62" s="142"/>
      <c r="T62" s="142"/>
      <c r="U62" s="142"/>
      <c r="V62" s="142"/>
    </row>
    <row r="63" spans="1:22" s="25" customFormat="1" ht="18" customHeight="1">
      <c r="A63" s="45">
        <v>46</v>
      </c>
      <c r="B63" s="92" t="s">
        <v>66</v>
      </c>
      <c r="C63" s="93">
        <v>118109252</v>
      </c>
      <c r="D63" s="93" t="s">
        <v>181</v>
      </c>
      <c r="E63" s="93">
        <v>1</v>
      </c>
      <c r="F63" s="32"/>
      <c r="G63" s="32"/>
      <c r="H63" s="46"/>
      <c r="K63" s="133"/>
      <c r="L63" s="134"/>
      <c r="M63" s="142"/>
      <c r="N63" s="142"/>
      <c r="O63" s="142"/>
      <c r="P63" s="143"/>
      <c r="Q63" s="142"/>
      <c r="R63" s="138"/>
      <c r="S63" s="142"/>
      <c r="T63" s="142"/>
      <c r="U63" s="142"/>
      <c r="V63" s="142"/>
    </row>
    <row r="64" spans="1:22" s="25" customFormat="1" ht="18" customHeight="1">
      <c r="A64" s="45">
        <v>47</v>
      </c>
      <c r="B64" s="92" t="s">
        <v>49</v>
      </c>
      <c r="C64" s="93">
        <v>118748709</v>
      </c>
      <c r="D64" s="93" t="s">
        <v>46</v>
      </c>
      <c r="E64" s="93">
        <v>2</v>
      </c>
      <c r="F64" s="32"/>
      <c r="G64" s="32"/>
      <c r="H64" s="46"/>
      <c r="K64" s="133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</row>
    <row r="65" spans="1:22" s="25" customFormat="1" ht="18" customHeight="1">
      <c r="A65" s="45">
        <v>48</v>
      </c>
      <c r="B65" s="92" t="s">
        <v>48</v>
      </c>
      <c r="C65" s="93">
        <v>119041804</v>
      </c>
      <c r="D65" s="93" t="s">
        <v>22</v>
      </c>
      <c r="E65" s="93">
        <v>1</v>
      </c>
      <c r="F65" s="32"/>
      <c r="G65" s="32"/>
      <c r="H65" s="46"/>
      <c r="K65" s="133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</row>
    <row r="66" spans="1:22" s="25" customFormat="1" ht="18" customHeight="1">
      <c r="A66" s="45">
        <v>49</v>
      </c>
      <c r="B66" s="92" t="s">
        <v>446</v>
      </c>
      <c r="C66" s="93">
        <v>327953307</v>
      </c>
      <c r="D66" s="93" t="s">
        <v>329</v>
      </c>
      <c r="E66" s="93">
        <v>1</v>
      </c>
      <c r="F66" s="32"/>
      <c r="G66" s="32"/>
      <c r="H66" s="46"/>
      <c r="K66" s="133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</row>
    <row r="67" spans="1:22" s="25" customFormat="1" ht="18" customHeight="1">
      <c r="A67" s="45">
        <v>50</v>
      </c>
      <c r="B67" s="92" t="s">
        <v>67</v>
      </c>
      <c r="C67" s="93">
        <v>424433203</v>
      </c>
      <c r="D67" s="93" t="s">
        <v>39</v>
      </c>
      <c r="E67" s="93">
        <v>2</v>
      </c>
      <c r="F67" s="32"/>
      <c r="G67" s="32"/>
      <c r="H67" s="46"/>
      <c r="K67" s="133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</row>
    <row r="68" spans="1:22" s="25" customFormat="1" ht="18" customHeight="1">
      <c r="A68" s="45">
        <v>51</v>
      </c>
      <c r="B68" s="92" t="s">
        <v>218</v>
      </c>
      <c r="C68" s="93">
        <v>425752859</v>
      </c>
      <c r="D68" s="93" t="s">
        <v>39</v>
      </c>
      <c r="E68" s="93">
        <v>1</v>
      </c>
      <c r="F68" s="32"/>
      <c r="G68" s="32"/>
      <c r="H68" s="46"/>
      <c r="K68" s="133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</row>
    <row r="69" spans="1:22" s="25" customFormat="1" ht="18" customHeight="1">
      <c r="A69" s="45">
        <v>52</v>
      </c>
      <c r="B69" s="103" t="s">
        <v>441</v>
      </c>
      <c r="C69" s="93">
        <v>527898208</v>
      </c>
      <c r="D69" s="93" t="s">
        <v>226</v>
      </c>
      <c r="E69" s="93">
        <v>1</v>
      </c>
      <c r="F69" s="32"/>
      <c r="G69" s="32"/>
      <c r="H69" s="46"/>
      <c r="K69" s="133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</row>
    <row r="70" spans="1:22" s="25" customFormat="1" ht="18" customHeight="1" thickBot="1">
      <c r="A70" s="48">
        <v>53</v>
      </c>
      <c r="B70" s="104" t="s">
        <v>438</v>
      </c>
      <c r="C70" s="98">
        <v>818095798</v>
      </c>
      <c r="D70" s="98" t="s">
        <v>217</v>
      </c>
      <c r="E70" s="98">
        <v>1</v>
      </c>
      <c r="F70" s="34"/>
      <c r="G70" s="34"/>
      <c r="H70" s="49"/>
      <c r="K70" s="133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</row>
    <row r="71" spans="1:22" ht="15" customHeight="1">
      <c r="G71" s="85" t="s">
        <v>23</v>
      </c>
      <c r="H71" s="85" t="s">
        <v>24</v>
      </c>
      <c r="K71" s="50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ht="14.25" customHeight="1">
      <c r="G72" s="85"/>
      <c r="H72" s="85"/>
      <c r="K72" s="50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ht="30" customHeight="1" thickBot="1">
      <c r="G73" s="36">
        <f>SUM(G18:G70)</f>
        <v>0</v>
      </c>
      <c r="H73" s="37">
        <f>SUM(H18:H70)</f>
        <v>0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</row>
    <row r="74" spans="1:22"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</row>
    <row r="75" spans="1:22"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</row>
    <row r="76" spans="1:22">
      <c r="C76" s="80" t="s">
        <v>25</v>
      </c>
      <c r="D76" s="80"/>
      <c r="E76" s="80"/>
      <c r="F76" s="8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</row>
    <row r="77" spans="1:22">
      <c r="C77" s="80" t="s">
        <v>26</v>
      </c>
      <c r="D77" s="80"/>
      <c r="E77" s="80"/>
      <c r="F77" s="8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</row>
    <row r="78" spans="1:22"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</row>
    <row r="79" spans="1:22">
      <c r="B79" s="65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</row>
    <row r="80" spans="1:22"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spans="11:21"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</row>
    <row r="82" spans="11:21"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</row>
    <row r="83" spans="11:21"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</row>
    <row r="84" spans="11:21"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  <row r="85" spans="11:21"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</row>
    <row r="86" spans="11:21"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  <row r="87" spans="11:21"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</row>
    <row r="88" spans="11:21"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</row>
    <row r="89" spans="11:21"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</row>
    <row r="90" spans="11:21"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</row>
    <row r="91" spans="11:21"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</row>
    <row r="92" spans="11:21"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</row>
    <row r="93" spans="11:21"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</row>
    <row r="94" spans="11:21"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</row>
    <row r="95" spans="11:21"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</row>
    <row r="96" spans="11:21"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</row>
    <row r="97" spans="11:21"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</row>
    <row r="98" spans="11:21"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</row>
    <row r="99" spans="11:21"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</row>
    <row r="100" spans="11:21"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</row>
    <row r="101" spans="11:21"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</row>
    <row r="102" spans="11:21"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</row>
    <row r="103" spans="11:21"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</row>
    <row r="104" spans="11:21"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</row>
    <row r="105" spans="11:21"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</row>
    <row r="106" spans="11:21"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</row>
    <row r="107" spans="11:21"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</row>
    <row r="108" spans="11:21"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</row>
    <row r="109" spans="11:21"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</row>
    <row r="110" spans="11:21"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</row>
  </sheetData>
  <sortState ref="A18:H75">
    <sortCondition ref="C18"/>
  </sortState>
  <mergeCells count="13">
    <mergeCell ref="A5:H5"/>
    <mergeCell ref="G1:H1"/>
    <mergeCell ref="A3:B3"/>
    <mergeCell ref="G3:H3"/>
    <mergeCell ref="A4:B4"/>
    <mergeCell ref="G4:H4"/>
    <mergeCell ref="C77:F77"/>
    <mergeCell ref="A7:H7"/>
    <mergeCell ref="A10:H10"/>
    <mergeCell ref="A11:H11"/>
    <mergeCell ref="C76:F76"/>
    <mergeCell ref="G71:G72"/>
    <mergeCell ref="H71:H72"/>
  </mergeCells>
  <conditionalFormatting sqref="G73">
    <cfRule type="cellIs" dxfId="43" priority="22" operator="equal">
      <formula>0</formula>
    </cfRule>
  </conditionalFormatting>
  <conditionalFormatting sqref="H73">
    <cfRule type="cellIs" dxfId="42" priority="21" operator="equal">
      <formula>0</formula>
    </cfRule>
  </conditionalFormatting>
  <conditionalFormatting sqref="F18:H70">
    <cfRule type="cellIs" dxfId="4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470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4" spans="1:8">
      <c r="C14" s="55"/>
    </row>
    <row r="15" spans="1:8">
      <c r="A15" s="25" t="s">
        <v>367</v>
      </c>
    </row>
    <row r="16" spans="1:8" ht="14.4" thickBot="1"/>
    <row r="17" spans="1:8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8" ht="25.2" customHeight="1" thickBot="1">
      <c r="A18" s="66">
        <v>1</v>
      </c>
      <c r="B18" s="110" t="s">
        <v>368</v>
      </c>
      <c r="C18" s="111" t="s">
        <v>369</v>
      </c>
      <c r="D18" s="112" t="s">
        <v>471</v>
      </c>
      <c r="E18" s="112">
        <v>1</v>
      </c>
      <c r="F18" s="67"/>
      <c r="G18" s="67"/>
      <c r="H18" s="68"/>
    </row>
    <row r="19" spans="1:8" ht="14.25" customHeight="1">
      <c r="G19" s="85" t="s">
        <v>23</v>
      </c>
      <c r="H19" s="85" t="s">
        <v>24</v>
      </c>
    </row>
    <row r="20" spans="1:8" ht="14.25" customHeight="1">
      <c r="G20" s="85"/>
      <c r="H20" s="85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80" t="s">
        <v>25</v>
      </c>
      <c r="D24" s="80"/>
      <c r="E24" s="80"/>
      <c r="F24" s="80"/>
    </row>
    <row r="25" spans="1:8">
      <c r="C25" s="80" t="s">
        <v>26</v>
      </c>
      <c r="D25" s="80"/>
      <c r="E25" s="80"/>
      <c r="F25" s="80"/>
    </row>
    <row r="28" spans="1:8">
      <c r="B28" s="65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21:H21">
    <cfRule type="cellIs" dxfId="40" priority="2" operator="equal">
      <formula>0</formula>
    </cfRule>
  </conditionalFormatting>
  <conditionalFormatting sqref="F18:H18">
    <cfRule type="cellIs" dxfId="3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1" width="9.109375" style="24"/>
    <col min="12" max="12" width="4.33203125" style="24" customWidth="1"/>
    <col min="13" max="13" width="15.109375" style="24" customWidth="1"/>
    <col min="14" max="16384" width="9.109375" style="24"/>
  </cols>
  <sheetData>
    <row r="1" spans="1:9" ht="15.6">
      <c r="G1" s="78" t="s">
        <v>469</v>
      </c>
      <c r="H1" s="78"/>
    </row>
    <row r="3" spans="1:9" ht="18.75" customHeight="1">
      <c r="A3" s="79" t="s">
        <v>12</v>
      </c>
      <c r="B3" s="79"/>
      <c r="G3" s="80" t="s">
        <v>0</v>
      </c>
      <c r="H3" s="80"/>
    </row>
    <row r="4" spans="1:9" ht="11.25" customHeight="1">
      <c r="A4" s="80" t="s">
        <v>2</v>
      </c>
      <c r="B4" s="80"/>
      <c r="G4" s="80" t="s">
        <v>1</v>
      </c>
      <c r="H4" s="80"/>
    </row>
    <row r="5" spans="1:9" ht="27.75" customHeight="1">
      <c r="A5" s="78" t="s">
        <v>3</v>
      </c>
      <c r="B5" s="78"/>
      <c r="C5" s="78"/>
      <c r="D5" s="78"/>
      <c r="E5" s="78"/>
      <c r="F5" s="78"/>
      <c r="G5" s="78"/>
      <c r="H5" s="78"/>
      <c r="I5" s="60"/>
    </row>
    <row r="7" spans="1:9" ht="51" customHeight="1">
      <c r="A7" s="81" t="s">
        <v>448</v>
      </c>
      <c r="B7" s="81"/>
      <c r="C7" s="81"/>
      <c r="D7" s="81"/>
      <c r="E7" s="81"/>
      <c r="F7" s="81"/>
      <c r="G7" s="81"/>
      <c r="H7" s="81"/>
      <c r="I7" s="39"/>
    </row>
    <row r="9" spans="1:9">
      <c r="A9" s="25" t="s">
        <v>4</v>
      </c>
    </row>
    <row r="10" spans="1:9" ht="21" customHeight="1">
      <c r="A10" s="79" t="s">
        <v>221</v>
      </c>
      <c r="B10" s="79"/>
      <c r="C10" s="79"/>
      <c r="D10" s="79"/>
      <c r="E10" s="79"/>
      <c r="F10" s="79"/>
      <c r="G10" s="79"/>
      <c r="H10" s="79"/>
      <c r="I10" s="47"/>
    </row>
    <row r="11" spans="1:9">
      <c r="A11" s="82" t="s">
        <v>5</v>
      </c>
      <c r="B11" s="82"/>
      <c r="C11" s="82"/>
      <c r="D11" s="82"/>
      <c r="E11" s="82"/>
      <c r="F11" s="82"/>
      <c r="G11" s="82"/>
      <c r="H11" s="82"/>
      <c r="I11" s="61"/>
    </row>
    <row r="13" spans="1:9">
      <c r="A13" s="25" t="s">
        <v>6</v>
      </c>
    </row>
    <row r="14" spans="1:9">
      <c r="D14" s="55"/>
    </row>
    <row r="15" spans="1:9" ht="15.6">
      <c r="A15" s="25" t="s">
        <v>284</v>
      </c>
    </row>
    <row r="16" spans="1:9" ht="14.4" thickBot="1"/>
    <row r="17" spans="1:22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2" ht="28.5" customHeight="1">
      <c r="A18" s="43">
        <v>1</v>
      </c>
      <c r="B18" s="90" t="s">
        <v>18</v>
      </c>
      <c r="C18" s="91" t="s">
        <v>19</v>
      </c>
      <c r="D18" s="91" t="s">
        <v>431</v>
      </c>
      <c r="E18" s="91">
        <v>2</v>
      </c>
      <c r="F18" s="29"/>
      <c r="G18" s="29"/>
      <c r="H18" s="44"/>
    </row>
    <row r="19" spans="1:22" ht="28.5" customHeight="1">
      <c r="A19" s="62">
        <v>2</v>
      </c>
      <c r="B19" s="92" t="s">
        <v>15</v>
      </c>
      <c r="C19" s="93" t="s">
        <v>16</v>
      </c>
      <c r="D19" s="93" t="s">
        <v>17</v>
      </c>
      <c r="E19" s="93">
        <v>3</v>
      </c>
      <c r="F19" s="63"/>
      <c r="G19" s="63"/>
      <c r="H19" s="64"/>
    </row>
    <row r="20" spans="1:22" ht="28.5" customHeight="1">
      <c r="A20" s="45">
        <v>3</v>
      </c>
      <c r="B20" s="92" t="s">
        <v>20</v>
      </c>
      <c r="C20" s="93" t="s">
        <v>21</v>
      </c>
      <c r="D20" s="93" t="s">
        <v>17</v>
      </c>
      <c r="E20" s="93">
        <v>2</v>
      </c>
      <c r="F20" s="32"/>
      <c r="G20" s="32"/>
      <c r="H20" s="46"/>
    </row>
    <row r="21" spans="1:22" ht="18" customHeight="1" thickBot="1">
      <c r="A21" s="48">
        <v>4</v>
      </c>
      <c r="B21" s="97" t="s">
        <v>224</v>
      </c>
      <c r="C21" s="98" t="s">
        <v>225</v>
      </c>
      <c r="D21" s="98" t="s">
        <v>181</v>
      </c>
      <c r="E21" s="98">
        <v>1</v>
      </c>
      <c r="F21" s="34"/>
      <c r="G21" s="34"/>
      <c r="H21" s="49"/>
    </row>
    <row r="22" spans="1:22" ht="15" customHeight="1">
      <c r="G22" s="83" t="s">
        <v>23</v>
      </c>
      <c r="H22" s="84" t="s">
        <v>24</v>
      </c>
      <c r="K22" s="50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>
      <c r="G23" s="83"/>
      <c r="H23" s="84"/>
      <c r="K23" s="50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30" customHeight="1" thickBot="1">
      <c r="G24" s="36">
        <f>SUM(G18:G21)</f>
        <v>0</v>
      </c>
      <c r="H24" s="37">
        <f>SUM(H18:H21)</f>
        <v>0</v>
      </c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</row>
    <row r="25" spans="1:22"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</row>
    <row r="27" spans="1:22">
      <c r="C27" s="80" t="s">
        <v>25</v>
      </c>
      <c r="D27" s="80"/>
      <c r="E27" s="80"/>
      <c r="F27" s="8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>
      <c r="C28" s="80" t="s">
        <v>26</v>
      </c>
      <c r="D28" s="80"/>
      <c r="E28" s="80"/>
      <c r="F28" s="8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</row>
    <row r="30" spans="1:22">
      <c r="B30" s="65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spans="1:22"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</row>
    <row r="32" spans="1:22"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1:21"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spans="11:21"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spans="11:21"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</row>
    <row r="36" spans="11:21"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</row>
    <row r="37" spans="11:21"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</row>
    <row r="38" spans="11:21"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</row>
    <row r="39" spans="11:21"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</row>
    <row r="40" spans="11:21"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1" spans="11:21"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spans="11:21"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</row>
    <row r="43" spans="11:21"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1:21"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1:21"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spans="11:21"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spans="11:21"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1:21"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1:21"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1:21"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1:21"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1:21"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spans="11:21"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1:21"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1:21"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1:21"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spans="11:21"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spans="11:21"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spans="11:21"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1:21"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1:21"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</sheetData>
  <mergeCells count="13">
    <mergeCell ref="C28:F28"/>
    <mergeCell ref="A7:H7"/>
    <mergeCell ref="A10:H10"/>
    <mergeCell ref="A11:H11"/>
    <mergeCell ref="G22:G23"/>
    <mergeCell ref="H22:H23"/>
    <mergeCell ref="C27:F27"/>
    <mergeCell ref="A5:H5"/>
    <mergeCell ref="G1:H1"/>
    <mergeCell ref="A3:B3"/>
    <mergeCell ref="G3:H3"/>
    <mergeCell ref="A4:B4"/>
    <mergeCell ref="G4:H4"/>
  </mergeCells>
  <conditionalFormatting sqref="G24">
    <cfRule type="cellIs" dxfId="38" priority="6" operator="equal">
      <formula>0</formula>
    </cfRule>
  </conditionalFormatting>
  <conditionalFormatting sqref="H24">
    <cfRule type="cellIs" dxfId="37" priority="5" operator="equal">
      <formula>0</formula>
    </cfRule>
  </conditionalFormatting>
  <conditionalFormatting sqref="F18:H21">
    <cfRule type="cellIs" dxfId="36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468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280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9.5" customHeight="1">
      <c r="A18" s="43">
        <v>1</v>
      </c>
      <c r="B18" s="90" t="s">
        <v>281</v>
      </c>
      <c r="C18" s="91" t="s">
        <v>193</v>
      </c>
      <c r="D18" s="91" t="s">
        <v>329</v>
      </c>
      <c r="E18" s="91">
        <v>15</v>
      </c>
      <c r="F18" s="29"/>
      <c r="G18" s="29"/>
      <c r="H18" s="44"/>
    </row>
    <row r="19" spans="1:8" ht="21" customHeight="1">
      <c r="A19" s="45">
        <v>2</v>
      </c>
      <c r="B19" s="92" t="s">
        <v>282</v>
      </c>
      <c r="C19" s="93" t="s">
        <v>194</v>
      </c>
      <c r="D19" s="93" t="s">
        <v>22</v>
      </c>
      <c r="E19" s="93">
        <v>15</v>
      </c>
      <c r="F19" s="32"/>
      <c r="G19" s="32"/>
      <c r="H19" s="46"/>
    </row>
    <row r="20" spans="1:8" ht="20.25" customHeight="1" thickBot="1">
      <c r="A20" s="48">
        <v>3</v>
      </c>
      <c r="B20" s="97" t="s">
        <v>283</v>
      </c>
      <c r="C20" s="98" t="s">
        <v>195</v>
      </c>
      <c r="D20" s="98" t="s">
        <v>46</v>
      </c>
      <c r="E20" s="98">
        <v>14</v>
      </c>
      <c r="F20" s="34"/>
      <c r="G20" s="34"/>
      <c r="H20" s="49"/>
    </row>
    <row r="21" spans="1:8">
      <c r="G21" s="83" t="s">
        <v>23</v>
      </c>
      <c r="H21" s="84" t="s">
        <v>24</v>
      </c>
    </row>
    <row r="22" spans="1:8">
      <c r="G22" s="83"/>
      <c r="H22" s="84"/>
    </row>
    <row r="23" spans="1:8" ht="29.25" customHeight="1" thickBot="1">
      <c r="G23" s="36">
        <f>SUM(G18:G20)</f>
        <v>0</v>
      </c>
      <c r="H23" s="37">
        <f>SUM(H18:H20)</f>
        <v>0</v>
      </c>
    </row>
    <row r="26" spans="1:8">
      <c r="C26" s="80" t="s">
        <v>25</v>
      </c>
      <c r="D26" s="80"/>
      <c r="E26" s="80"/>
      <c r="F26" s="80"/>
    </row>
    <row r="27" spans="1:8">
      <c r="C27" s="80" t="s">
        <v>26</v>
      </c>
      <c r="D27" s="80"/>
      <c r="E27" s="80"/>
      <c r="F27" s="80"/>
    </row>
    <row r="29" spans="1:8" ht="15">
      <c r="B29" s="57"/>
    </row>
  </sheetData>
  <mergeCells count="13">
    <mergeCell ref="C27:F27"/>
    <mergeCell ref="A7:H7"/>
    <mergeCell ref="A10:H10"/>
    <mergeCell ref="A11:H11"/>
    <mergeCell ref="G21:G22"/>
    <mergeCell ref="H21:H22"/>
    <mergeCell ref="C26:F26"/>
    <mergeCell ref="A5:H5"/>
    <mergeCell ref="G1:H1"/>
    <mergeCell ref="A3:B3"/>
    <mergeCell ref="G3:H3"/>
    <mergeCell ref="A4:B4"/>
    <mergeCell ref="G4:H4"/>
  </mergeCells>
  <conditionalFormatting sqref="G23">
    <cfRule type="cellIs" dxfId="35" priority="8" operator="equal">
      <formula>0</formula>
    </cfRule>
  </conditionalFormatting>
  <conditionalFormatting sqref="H23">
    <cfRule type="cellIs" dxfId="34" priority="7" operator="equal">
      <formula>0</formula>
    </cfRule>
  </conditionalFormatting>
  <conditionalFormatting sqref="F18:H20">
    <cfRule type="cellIs" dxfId="3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467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370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7.6">
      <c r="A18" s="43">
        <v>1</v>
      </c>
      <c r="B18" s="113" t="s">
        <v>371</v>
      </c>
      <c r="C18" s="100" t="s">
        <v>372</v>
      </c>
      <c r="D18" s="114" t="s">
        <v>373</v>
      </c>
      <c r="E18" s="114">
        <v>2</v>
      </c>
      <c r="F18" s="29"/>
      <c r="G18" s="29"/>
      <c r="H18" s="44"/>
    </row>
    <row r="19" spans="1:8" ht="27.6">
      <c r="A19" s="45">
        <v>2</v>
      </c>
      <c r="B19" s="115" t="s">
        <v>374</v>
      </c>
      <c r="C19" s="108" t="s">
        <v>375</v>
      </c>
      <c r="D19" s="116" t="s">
        <v>376</v>
      </c>
      <c r="E19" s="108">
        <v>2</v>
      </c>
      <c r="F19" s="32"/>
      <c r="G19" s="32"/>
      <c r="H19" s="46"/>
    </row>
    <row r="20" spans="1:8" ht="20.25" customHeight="1" thickBot="1">
      <c r="A20" s="48">
        <v>3</v>
      </c>
      <c r="B20" s="117" t="s">
        <v>377</v>
      </c>
      <c r="C20" s="102" t="s">
        <v>378</v>
      </c>
      <c r="D20" s="102" t="s">
        <v>482</v>
      </c>
      <c r="E20" s="102">
        <v>2</v>
      </c>
      <c r="F20" s="34"/>
      <c r="G20" s="34"/>
      <c r="H20" s="49"/>
    </row>
    <row r="21" spans="1:8">
      <c r="G21" s="83" t="s">
        <v>23</v>
      </c>
      <c r="H21" s="84" t="s">
        <v>24</v>
      </c>
    </row>
    <row r="22" spans="1:8">
      <c r="G22" s="83"/>
      <c r="H22" s="84"/>
    </row>
    <row r="23" spans="1:8" ht="29.25" customHeight="1" thickBot="1">
      <c r="G23" s="36">
        <f>SUM(G18:G20)</f>
        <v>0</v>
      </c>
      <c r="H23" s="37">
        <f>SUM(H18:H20)</f>
        <v>0</v>
      </c>
    </row>
    <row r="26" spans="1:8">
      <c r="C26" s="80" t="s">
        <v>25</v>
      </c>
      <c r="D26" s="80"/>
      <c r="E26" s="80"/>
      <c r="F26" s="80"/>
    </row>
    <row r="27" spans="1:8">
      <c r="C27" s="80" t="s">
        <v>26</v>
      </c>
      <c r="D27" s="80"/>
      <c r="E27" s="80"/>
      <c r="F27" s="80"/>
    </row>
    <row r="29" spans="1:8" ht="15">
      <c r="B29" s="57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32" priority="3" operator="equal">
      <formula>0</formula>
    </cfRule>
  </conditionalFormatting>
  <conditionalFormatting sqref="H23">
    <cfRule type="cellIs" dxfId="31" priority="2" operator="equal">
      <formula>0</formula>
    </cfRule>
  </conditionalFormatting>
  <conditionalFormatting sqref="F18:H20">
    <cfRule type="cellIs" dxfId="3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7"/>
  <sheetViews>
    <sheetView workbookViewId="0">
      <selection activeCell="A10" sqref="A10:H10"/>
    </sheetView>
  </sheetViews>
  <sheetFormatPr defaultColWidth="9.109375" defaultRowHeight="13.8"/>
  <cols>
    <col min="1" max="1" width="4.88671875" style="24" customWidth="1"/>
    <col min="2" max="2" width="47.6640625" style="24" customWidth="1"/>
    <col min="3" max="3" width="14.44140625" style="24" customWidth="1"/>
    <col min="4" max="4" width="11" style="24" customWidth="1"/>
    <col min="5" max="5" width="9.109375" style="24" customWidth="1"/>
    <col min="6" max="8" width="14.6640625" style="24" customWidth="1"/>
    <col min="9" max="11" width="9.109375" style="24"/>
    <col min="12" max="12" width="15" style="24" customWidth="1"/>
    <col min="13" max="16384" width="9.109375" style="24"/>
  </cols>
  <sheetData>
    <row r="1" spans="1:8" ht="15.6">
      <c r="G1" s="78" t="s">
        <v>457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  <c r="E13" s="55"/>
      <c r="F13" s="56"/>
      <c r="G13" s="56"/>
    </row>
    <row r="15" spans="1:8" ht="15.6">
      <c r="A15" s="25" t="s">
        <v>279</v>
      </c>
    </row>
    <row r="16" spans="1:8" ht="14.4" thickBot="1"/>
    <row r="17" spans="1:20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0" ht="27.6">
      <c r="A18" s="21">
        <v>1</v>
      </c>
      <c r="B18" s="90" t="s">
        <v>81</v>
      </c>
      <c r="C18" s="91">
        <v>100012</v>
      </c>
      <c r="D18" s="91" t="s">
        <v>39</v>
      </c>
      <c r="E18" s="91">
        <v>8</v>
      </c>
      <c r="F18" s="29"/>
      <c r="G18" s="29"/>
      <c r="H18" s="44"/>
    </row>
    <row r="19" spans="1:20" ht="28.5" customHeight="1">
      <c r="A19" s="22">
        <v>2</v>
      </c>
      <c r="B19" s="92" t="s">
        <v>82</v>
      </c>
      <c r="C19" s="93">
        <v>100030</v>
      </c>
      <c r="D19" s="93" t="s">
        <v>17</v>
      </c>
      <c r="E19" s="93">
        <v>20</v>
      </c>
      <c r="F19" s="32"/>
      <c r="G19" s="32"/>
      <c r="H19" s="46"/>
    </row>
    <row r="20" spans="1:20" ht="18" customHeight="1">
      <c r="A20" s="22">
        <v>3</v>
      </c>
      <c r="B20" s="92" t="s">
        <v>107</v>
      </c>
      <c r="C20" s="93">
        <v>100066</v>
      </c>
      <c r="D20" s="93" t="s">
        <v>226</v>
      </c>
      <c r="E20" s="93">
        <v>4</v>
      </c>
      <c r="F20" s="32"/>
      <c r="G20" s="32"/>
      <c r="H20" s="46"/>
    </row>
    <row r="21" spans="1:20" ht="18" customHeight="1">
      <c r="A21" s="22">
        <v>4</v>
      </c>
      <c r="B21" s="92" t="s">
        <v>107</v>
      </c>
      <c r="C21" s="93">
        <v>100066</v>
      </c>
      <c r="D21" s="93" t="s">
        <v>39</v>
      </c>
      <c r="E21" s="93">
        <v>2</v>
      </c>
      <c r="F21" s="32"/>
      <c r="G21" s="32"/>
      <c r="H21" s="46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27.6">
      <c r="A22" s="22">
        <v>5</v>
      </c>
      <c r="B22" s="92" t="s">
        <v>104</v>
      </c>
      <c r="C22" s="93">
        <v>100165</v>
      </c>
      <c r="D22" s="93" t="s">
        <v>40</v>
      </c>
      <c r="E22" s="93">
        <v>1</v>
      </c>
      <c r="F22" s="32"/>
      <c r="G22" s="32"/>
      <c r="H22" s="46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8" customHeight="1">
      <c r="A23" s="22">
        <v>6</v>
      </c>
      <c r="B23" s="92" t="s">
        <v>110</v>
      </c>
      <c r="C23" s="93">
        <v>100318</v>
      </c>
      <c r="D23" s="93" t="s">
        <v>39</v>
      </c>
      <c r="E23" s="93">
        <v>28</v>
      </c>
      <c r="F23" s="32"/>
      <c r="G23" s="32"/>
      <c r="H23" s="46"/>
      <c r="K23" s="4"/>
      <c r="L23" s="5"/>
      <c r="M23" s="6"/>
      <c r="N23" s="6"/>
      <c r="O23" s="4"/>
      <c r="P23" s="4"/>
      <c r="Q23" s="19"/>
      <c r="R23" s="7"/>
      <c r="S23" s="4"/>
      <c r="T23" s="19"/>
    </row>
    <row r="24" spans="1:20" ht="18" customHeight="1">
      <c r="A24" s="22">
        <v>7</v>
      </c>
      <c r="B24" s="92" t="s">
        <v>71</v>
      </c>
      <c r="C24" s="93">
        <v>100335</v>
      </c>
      <c r="D24" s="93" t="s">
        <v>460</v>
      </c>
      <c r="E24" s="93">
        <v>4</v>
      </c>
      <c r="F24" s="32"/>
      <c r="G24" s="32"/>
      <c r="H24" s="46"/>
      <c r="K24" s="4"/>
      <c r="L24" s="5"/>
      <c r="M24" s="6"/>
      <c r="N24" s="4"/>
      <c r="O24" s="4"/>
      <c r="P24" s="4"/>
      <c r="Q24" s="19"/>
      <c r="R24" s="7"/>
      <c r="S24" s="4"/>
      <c r="T24" s="19"/>
    </row>
    <row r="25" spans="1:20" ht="18" customHeight="1">
      <c r="A25" s="22">
        <v>8</v>
      </c>
      <c r="B25" s="92" t="s">
        <v>105</v>
      </c>
      <c r="C25" s="93">
        <v>100337</v>
      </c>
      <c r="D25" s="93" t="s">
        <v>39</v>
      </c>
      <c r="E25" s="93">
        <v>4</v>
      </c>
      <c r="F25" s="32"/>
      <c r="G25" s="32"/>
      <c r="H25" s="46"/>
      <c r="K25" s="4"/>
      <c r="L25" s="3"/>
      <c r="M25" s="6"/>
      <c r="N25" s="4"/>
      <c r="O25" s="4"/>
      <c r="P25" s="1"/>
      <c r="Q25" s="19"/>
      <c r="R25" s="4"/>
      <c r="S25" s="4"/>
      <c r="T25" s="19"/>
    </row>
    <row r="26" spans="1:20" ht="18" customHeight="1">
      <c r="A26" s="22">
        <v>9</v>
      </c>
      <c r="B26" s="92" t="s">
        <v>101</v>
      </c>
      <c r="C26" s="93">
        <v>100441</v>
      </c>
      <c r="D26" s="93" t="s">
        <v>39</v>
      </c>
      <c r="E26" s="93">
        <v>27</v>
      </c>
      <c r="F26" s="32"/>
      <c r="G26" s="32"/>
      <c r="H26" s="46"/>
      <c r="K26" s="4"/>
      <c r="L26" s="5"/>
      <c r="M26" s="6"/>
      <c r="N26" s="4"/>
      <c r="O26" s="4"/>
      <c r="P26" s="1"/>
      <c r="Q26" s="19"/>
      <c r="R26" s="4"/>
      <c r="S26" s="4"/>
      <c r="T26" s="19"/>
    </row>
    <row r="27" spans="1:20" ht="18" customHeight="1">
      <c r="A27" s="22">
        <v>10</v>
      </c>
      <c r="B27" s="92" t="s">
        <v>106</v>
      </c>
      <c r="C27" s="93">
        <v>100517</v>
      </c>
      <c r="D27" s="93" t="s">
        <v>226</v>
      </c>
      <c r="E27" s="93">
        <v>2</v>
      </c>
      <c r="F27" s="32"/>
      <c r="G27" s="32"/>
      <c r="H27" s="46"/>
      <c r="K27" s="4"/>
      <c r="L27" s="5"/>
      <c r="M27" s="6"/>
      <c r="N27" s="6"/>
      <c r="O27" s="4"/>
      <c r="P27" s="4"/>
      <c r="Q27" s="19"/>
      <c r="R27" s="7"/>
      <c r="S27" s="4"/>
      <c r="T27" s="19"/>
    </row>
    <row r="28" spans="1:20" ht="18" customHeight="1">
      <c r="A28" s="22">
        <v>11</v>
      </c>
      <c r="B28" s="92" t="s">
        <v>72</v>
      </c>
      <c r="C28" s="93">
        <v>1005521</v>
      </c>
      <c r="D28" s="93" t="s">
        <v>379</v>
      </c>
      <c r="E28" s="93">
        <v>3</v>
      </c>
      <c r="F28" s="32"/>
      <c r="G28" s="32"/>
      <c r="H28" s="46"/>
      <c r="K28" s="4"/>
      <c r="L28" s="5"/>
      <c r="M28" s="6"/>
      <c r="N28" s="6"/>
      <c r="O28" s="4"/>
      <c r="P28" s="4"/>
      <c r="Q28" s="19"/>
      <c r="R28" s="7"/>
      <c r="S28" s="4"/>
      <c r="T28" s="19"/>
    </row>
    <row r="29" spans="1:20" ht="18" customHeight="1">
      <c r="A29" s="22">
        <v>12</v>
      </c>
      <c r="B29" s="92" t="s">
        <v>108</v>
      </c>
      <c r="C29" s="93">
        <v>100714</v>
      </c>
      <c r="D29" s="93" t="s">
        <v>39</v>
      </c>
      <c r="E29" s="93">
        <v>1</v>
      </c>
      <c r="F29" s="32"/>
      <c r="G29" s="32"/>
      <c r="H29" s="46"/>
      <c r="K29" s="4"/>
      <c r="L29" s="5"/>
      <c r="M29" s="9"/>
      <c r="N29" s="6"/>
      <c r="O29" s="4"/>
      <c r="P29" s="4"/>
      <c r="Q29" s="19"/>
      <c r="R29" s="7"/>
      <c r="S29" s="4"/>
      <c r="T29" s="19"/>
    </row>
    <row r="30" spans="1:20" ht="41.4">
      <c r="A30" s="22">
        <v>13</v>
      </c>
      <c r="B30" s="92" t="s">
        <v>127</v>
      </c>
      <c r="C30" s="93">
        <v>101097</v>
      </c>
      <c r="D30" s="93" t="s">
        <v>461</v>
      </c>
      <c r="E30" s="93">
        <v>1</v>
      </c>
      <c r="F30" s="32"/>
      <c r="G30" s="32"/>
      <c r="H30" s="46"/>
      <c r="K30" s="4"/>
      <c r="L30" s="5"/>
      <c r="M30" s="6"/>
      <c r="N30" s="4"/>
      <c r="O30" s="4"/>
      <c r="P30" s="1"/>
      <c r="Q30" s="19"/>
      <c r="R30" s="4"/>
      <c r="S30" s="4"/>
      <c r="T30" s="19"/>
    </row>
    <row r="31" spans="1:20" ht="27.6">
      <c r="A31" s="22">
        <v>14</v>
      </c>
      <c r="B31" s="92" t="s">
        <v>87</v>
      </c>
      <c r="C31" s="93">
        <v>101145</v>
      </c>
      <c r="D31" s="93" t="s">
        <v>181</v>
      </c>
      <c r="E31" s="93">
        <v>1</v>
      </c>
      <c r="F31" s="32"/>
      <c r="G31" s="32"/>
      <c r="H31" s="46"/>
      <c r="K31" s="4"/>
      <c r="L31" s="5"/>
      <c r="M31" s="6"/>
      <c r="N31" s="4"/>
      <c r="O31" s="4"/>
      <c r="P31" s="4"/>
      <c r="Q31" s="19"/>
      <c r="R31" s="7"/>
      <c r="S31" s="4"/>
      <c r="T31" s="19"/>
    </row>
    <row r="32" spans="1:20" ht="27.6">
      <c r="A32" s="22">
        <v>15</v>
      </c>
      <c r="B32" s="92" t="s">
        <v>96</v>
      </c>
      <c r="C32" s="93">
        <v>101182</v>
      </c>
      <c r="D32" s="93" t="s">
        <v>42</v>
      </c>
      <c r="E32" s="93">
        <v>3</v>
      </c>
      <c r="F32" s="32"/>
      <c r="G32" s="32"/>
      <c r="H32" s="46"/>
      <c r="K32" s="4"/>
      <c r="L32" s="5"/>
      <c r="M32" s="6"/>
      <c r="N32" s="4"/>
      <c r="O32" s="4"/>
      <c r="P32" s="1"/>
      <c r="Q32" s="19"/>
      <c r="R32" s="4"/>
      <c r="S32" s="4"/>
      <c r="T32" s="19"/>
    </row>
    <row r="33" spans="1:20" ht="18" customHeight="1">
      <c r="A33" s="22">
        <v>16</v>
      </c>
      <c r="B33" s="92" t="s">
        <v>271</v>
      </c>
      <c r="C33" s="93">
        <v>101440</v>
      </c>
      <c r="D33" s="93" t="s">
        <v>329</v>
      </c>
      <c r="E33" s="93">
        <v>1</v>
      </c>
      <c r="F33" s="32"/>
      <c r="G33" s="32"/>
      <c r="H33" s="46"/>
      <c r="K33" s="4"/>
      <c r="L33" s="2"/>
      <c r="M33" s="6"/>
      <c r="N33" s="6"/>
      <c r="O33" s="4"/>
      <c r="P33" s="4"/>
      <c r="Q33" s="19"/>
      <c r="R33" s="7"/>
      <c r="S33" s="4"/>
      <c r="T33" s="19"/>
    </row>
    <row r="34" spans="1:20" ht="18" customHeight="1">
      <c r="A34" s="22">
        <v>17</v>
      </c>
      <c r="B34" s="92" t="s">
        <v>102</v>
      </c>
      <c r="C34" s="93">
        <v>101518</v>
      </c>
      <c r="D34" s="93" t="s">
        <v>460</v>
      </c>
      <c r="E34" s="93">
        <v>2</v>
      </c>
      <c r="F34" s="32"/>
      <c r="G34" s="32"/>
      <c r="H34" s="46"/>
      <c r="K34" s="4"/>
      <c r="L34" s="5"/>
      <c r="M34" s="6"/>
      <c r="N34" s="6"/>
      <c r="O34" s="4"/>
      <c r="P34" s="4"/>
      <c r="Q34" s="19"/>
      <c r="R34" s="7"/>
      <c r="S34" s="4"/>
      <c r="T34" s="19"/>
    </row>
    <row r="35" spans="1:20" ht="18" customHeight="1">
      <c r="A35" s="22">
        <v>18</v>
      </c>
      <c r="B35" s="92" t="s">
        <v>86</v>
      </c>
      <c r="C35" s="93">
        <v>102039</v>
      </c>
      <c r="D35" s="93" t="s">
        <v>329</v>
      </c>
      <c r="E35" s="93">
        <v>1</v>
      </c>
      <c r="F35" s="32"/>
      <c r="G35" s="32"/>
      <c r="H35" s="46"/>
      <c r="K35" s="4"/>
      <c r="L35" s="5"/>
      <c r="M35" s="6"/>
      <c r="N35" s="6"/>
      <c r="O35" s="4"/>
      <c r="P35" s="4"/>
      <c r="Q35" s="19"/>
      <c r="R35" s="7"/>
      <c r="S35" s="4"/>
      <c r="T35" s="19"/>
    </row>
    <row r="36" spans="1:20" ht="27.6">
      <c r="A36" s="22">
        <v>19</v>
      </c>
      <c r="B36" s="92" t="s">
        <v>116</v>
      </c>
      <c r="C36" s="93">
        <v>102703</v>
      </c>
      <c r="D36" s="93" t="s">
        <v>181</v>
      </c>
      <c r="E36" s="93">
        <v>2</v>
      </c>
      <c r="F36" s="32"/>
      <c r="G36" s="32"/>
      <c r="H36" s="46"/>
      <c r="K36" s="4"/>
      <c r="L36" s="5"/>
      <c r="M36" s="6"/>
      <c r="N36" s="4"/>
      <c r="O36" s="4"/>
      <c r="P36" s="4"/>
      <c r="Q36" s="19"/>
      <c r="R36" s="7"/>
      <c r="S36" s="4"/>
      <c r="T36" s="19"/>
    </row>
    <row r="37" spans="1:20" ht="18" customHeight="1">
      <c r="A37" s="22">
        <v>20</v>
      </c>
      <c r="B37" s="92" t="s">
        <v>270</v>
      </c>
      <c r="C37" s="93">
        <v>102703</v>
      </c>
      <c r="D37" s="93" t="s">
        <v>42</v>
      </c>
      <c r="E37" s="93">
        <v>1</v>
      </c>
      <c r="F37" s="32"/>
      <c r="G37" s="32"/>
      <c r="H37" s="46"/>
      <c r="K37" s="4"/>
      <c r="L37" s="5"/>
      <c r="M37" s="6"/>
      <c r="N37" s="4"/>
      <c r="O37" s="4"/>
      <c r="P37" s="4"/>
      <c r="Q37" s="19"/>
      <c r="R37" s="7"/>
      <c r="S37" s="4"/>
      <c r="T37" s="19"/>
    </row>
    <row r="38" spans="1:20" ht="27.6">
      <c r="A38" s="22">
        <v>21</v>
      </c>
      <c r="B38" s="92" t="s">
        <v>417</v>
      </c>
      <c r="C38" s="93">
        <v>103965</v>
      </c>
      <c r="D38" s="93" t="s">
        <v>46</v>
      </c>
      <c r="E38" s="93">
        <v>1</v>
      </c>
      <c r="F38" s="32"/>
      <c r="G38" s="32"/>
      <c r="H38" s="46"/>
      <c r="K38" s="4"/>
      <c r="L38" s="5"/>
      <c r="M38" s="6"/>
      <c r="N38" s="4"/>
      <c r="O38" s="4"/>
      <c r="P38" s="4"/>
      <c r="Q38" s="19"/>
      <c r="R38" s="7"/>
      <c r="S38" s="4"/>
      <c r="T38" s="19"/>
    </row>
    <row r="39" spans="1:20" ht="27.6">
      <c r="A39" s="22">
        <v>22</v>
      </c>
      <c r="B39" s="92" t="s">
        <v>422</v>
      </c>
      <c r="C39" s="93">
        <v>104239</v>
      </c>
      <c r="D39" s="93" t="s">
        <v>226</v>
      </c>
      <c r="E39" s="93">
        <v>1</v>
      </c>
      <c r="F39" s="32"/>
      <c r="G39" s="32"/>
      <c r="H39" s="46"/>
      <c r="K39" s="4"/>
      <c r="L39" s="5"/>
      <c r="M39" s="6"/>
      <c r="N39" s="4"/>
      <c r="O39" s="4"/>
      <c r="P39" s="4"/>
      <c r="Q39" s="19"/>
      <c r="R39" s="7"/>
      <c r="S39" s="4"/>
      <c r="T39" s="19"/>
    </row>
    <row r="40" spans="1:20" ht="27.6">
      <c r="A40" s="22">
        <v>23</v>
      </c>
      <c r="B40" s="92" t="s">
        <v>118</v>
      </c>
      <c r="C40" s="93">
        <v>104371</v>
      </c>
      <c r="D40" s="93" t="s">
        <v>17</v>
      </c>
      <c r="E40" s="93">
        <v>20</v>
      </c>
      <c r="F40" s="32"/>
      <c r="G40" s="32"/>
      <c r="H40" s="46"/>
      <c r="K40" s="4"/>
      <c r="L40" s="5"/>
      <c r="M40" s="6"/>
      <c r="N40" s="6"/>
      <c r="O40" s="4"/>
      <c r="P40" s="4"/>
      <c r="Q40" s="19"/>
      <c r="R40" s="7"/>
      <c r="S40" s="4"/>
      <c r="T40" s="19"/>
    </row>
    <row r="41" spans="1:20" ht="18" customHeight="1">
      <c r="A41" s="22">
        <v>24</v>
      </c>
      <c r="B41" s="92" t="s">
        <v>70</v>
      </c>
      <c r="C41" s="93">
        <v>104616</v>
      </c>
      <c r="D41" s="93" t="s">
        <v>42</v>
      </c>
      <c r="E41" s="93">
        <v>1</v>
      </c>
      <c r="F41" s="32"/>
      <c r="G41" s="32"/>
      <c r="H41" s="46"/>
      <c r="K41" s="4"/>
      <c r="L41" s="5"/>
      <c r="M41" s="6"/>
      <c r="N41" s="4"/>
      <c r="O41" s="4"/>
      <c r="P41" s="4"/>
      <c r="Q41" s="19"/>
      <c r="R41" s="7"/>
      <c r="S41" s="4"/>
      <c r="T41" s="19"/>
    </row>
    <row r="42" spans="1:20" ht="27.6">
      <c r="A42" s="22">
        <v>25</v>
      </c>
      <c r="B42" s="92" t="s">
        <v>79</v>
      </c>
      <c r="C42" s="93">
        <v>104619</v>
      </c>
      <c r="D42" s="93" t="s">
        <v>42</v>
      </c>
      <c r="E42" s="93">
        <v>2</v>
      </c>
      <c r="F42" s="32"/>
      <c r="G42" s="32"/>
      <c r="H42" s="46"/>
      <c r="K42" s="4"/>
      <c r="L42" s="5"/>
      <c r="M42" s="6"/>
      <c r="N42" s="4"/>
      <c r="O42" s="4"/>
      <c r="P42" s="4"/>
      <c r="Q42" s="19"/>
      <c r="R42" s="7"/>
      <c r="S42" s="4"/>
      <c r="T42" s="19"/>
    </row>
    <row r="43" spans="1:20" ht="27.6">
      <c r="A43" s="22">
        <v>26</v>
      </c>
      <c r="B43" s="92" t="s">
        <v>84</v>
      </c>
      <c r="C43" s="93">
        <v>104904</v>
      </c>
      <c r="D43" s="93" t="s">
        <v>46</v>
      </c>
      <c r="E43" s="93">
        <v>2</v>
      </c>
      <c r="F43" s="32"/>
      <c r="G43" s="32"/>
      <c r="H43" s="46"/>
      <c r="K43" s="4"/>
      <c r="L43" s="5"/>
      <c r="M43" s="6"/>
      <c r="N43" s="4"/>
      <c r="O43" s="4"/>
      <c r="P43" s="1"/>
      <c r="Q43" s="19"/>
      <c r="R43" s="4"/>
      <c r="S43" s="4"/>
      <c r="T43" s="19"/>
    </row>
    <row r="44" spans="1:20" ht="27.6">
      <c r="A44" s="22">
        <v>27</v>
      </c>
      <c r="B44" s="92" t="s">
        <v>85</v>
      </c>
      <c r="C44" s="93">
        <v>104912</v>
      </c>
      <c r="D44" s="93" t="s">
        <v>42</v>
      </c>
      <c r="E44" s="93">
        <v>1</v>
      </c>
      <c r="F44" s="32"/>
      <c r="G44" s="32"/>
      <c r="H44" s="46"/>
      <c r="K44" s="4"/>
      <c r="L44" s="3"/>
      <c r="M44" s="6"/>
      <c r="N44" s="4"/>
      <c r="O44" s="4"/>
      <c r="P44" s="1"/>
      <c r="Q44" s="19"/>
      <c r="R44" s="4"/>
      <c r="S44" s="4"/>
      <c r="T44" s="19"/>
    </row>
    <row r="45" spans="1:20" ht="18" customHeight="1">
      <c r="A45" s="22">
        <v>28</v>
      </c>
      <c r="B45" s="92" t="s">
        <v>123</v>
      </c>
      <c r="C45" s="93">
        <v>105043</v>
      </c>
      <c r="D45" s="93" t="s">
        <v>40</v>
      </c>
      <c r="E45" s="93">
        <v>2</v>
      </c>
      <c r="F45" s="32"/>
      <c r="G45" s="32"/>
      <c r="H45" s="46"/>
      <c r="K45" s="4"/>
      <c r="L45" s="3"/>
      <c r="M45" s="6"/>
      <c r="N45" s="4"/>
      <c r="O45" s="4"/>
      <c r="P45" s="1"/>
      <c r="Q45" s="19"/>
      <c r="R45" s="4"/>
      <c r="S45" s="4"/>
      <c r="T45" s="19"/>
    </row>
    <row r="46" spans="1:20" ht="18" customHeight="1">
      <c r="A46" s="22">
        <v>29</v>
      </c>
      <c r="B46" s="92" t="s">
        <v>199</v>
      </c>
      <c r="C46" s="93">
        <v>105281</v>
      </c>
      <c r="D46" s="93" t="s">
        <v>170</v>
      </c>
      <c r="E46" s="93">
        <v>4</v>
      </c>
      <c r="F46" s="32"/>
      <c r="G46" s="32"/>
      <c r="H46" s="46"/>
      <c r="K46" s="4"/>
      <c r="L46" s="5"/>
      <c r="M46" s="6"/>
      <c r="N46" s="4"/>
      <c r="O46" s="4"/>
      <c r="P46" s="1"/>
      <c r="Q46" s="19"/>
      <c r="R46" s="4"/>
      <c r="S46" s="4"/>
      <c r="T46" s="19"/>
    </row>
    <row r="47" spans="1:20" ht="18" customHeight="1">
      <c r="A47" s="22">
        <v>30</v>
      </c>
      <c r="B47" s="92" t="s">
        <v>83</v>
      </c>
      <c r="C47" s="93">
        <v>105428</v>
      </c>
      <c r="D47" s="93" t="s">
        <v>39</v>
      </c>
      <c r="E47" s="93">
        <v>3</v>
      </c>
      <c r="F47" s="32"/>
      <c r="G47" s="32"/>
      <c r="H47" s="46"/>
      <c r="K47" s="4"/>
      <c r="L47" s="5"/>
      <c r="M47" s="6"/>
      <c r="N47" s="6"/>
      <c r="O47" s="4"/>
      <c r="P47" s="4"/>
      <c r="Q47" s="19"/>
      <c r="R47" s="7"/>
      <c r="S47" s="4"/>
      <c r="T47" s="19"/>
    </row>
    <row r="48" spans="1:20" ht="18" customHeight="1">
      <c r="A48" s="22">
        <v>31</v>
      </c>
      <c r="B48" s="92" t="s">
        <v>356</v>
      </c>
      <c r="C48" s="93">
        <v>105614</v>
      </c>
      <c r="D48" s="93" t="s">
        <v>17</v>
      </c>
      <c r="E48" s="93">
        <v>1</v>
      </c>
      <c r="F48" s="32"/>
      <c r="G48" s="32"/>
      <c r="H48" s="46"/>
      <c r="K48" s="4"/>
      <c r="L48" s="5"/>
      <c r="M48" s="6"/>
      <c r="N48" s="6"/>
      <c r="O48" s="4"/>
      <c r="P48" s="4"/>
      <c r="Q48" s="19"/>
      <c r="R48" s="7"/>
      <c r="S48" s="4"/>
      <c r="T48" s="19"/>
    </row>
    <row r="49" spans="1:20" ht="18" customHeight="1">
      <c r="A49" s="22">
        <v>32</v>
      </c>
      <c r="B49" s="92" t="s">
        <v>78</v>
      </c>
      <c r="C49" s="93">
        <v>105855</v>
      </c>
      <c r="D49" s="93" t="s">
        <v>40</v>
      </c>
      <c r="E49" s="93">
        <v>1</v>
      </c>
      <c r="F49" s="32"/>
      <c r="G49" s="32"/>
      <c r="H49" s="46"/>
      <c r="K49" s="4"/>
      <c r="L49" s="5"/>
      <c r="M49" s="6"/>
      <c r="N49" s="6"/>
      <c r="O49" s="4"/>
      <c r="P49" s="4"/>
      <c r="Q49" s="19"/>
      <c r="R49" s="7"/>
      <c r="S49" s="4"/>
      <c r="T49" s="19"/>
    </row>
    <row r="50" spans="1:20" ht="28.5" customHeight="1">
      <c r="A50" s="22">
        <v>33</v>
      </c>
      <c r="B50" s="92" t="s">
        <v>115</v>
      </c>
      <c r="C50" s="93">
        <v>106007</v>
      </c>
      <c r="D50" s="93" t="s">
        <v>462</v>
      </c>
      <c r="E50" s="93">
        <v>15</v>
      </c>
      <c r="F50" s="32"/>
      <c r="G50" s="32"/>
      <c r="H50" s="46"/>
      <c r="K50" s="4"/>
      <c r="L50" s="20"/>
      <c r="M50" s="6"/>
      <c r="N50" s="6"/>
      <c r="O50" s="4"/>
      <c r="P50" s="4"/>
      <c r="Q50" s="19"/>
      <c r="R50" s="7"/>
      <c r="S50" s="4"/>
      <c r="T50" s="19"/>
    </row>
    <row r="51" spans="1:20" ht="27.6">
      <c r="A51" s="22">
        <v>34</v>
      </c>
      <c r="B51" s="92" t="s">
        <v>114</v>
      </c>
      <c r="C51" s="93">
        <v>106011</v>
      </c>
      <c r="D51" s="93" t="s">
        <v>17</v>
      </c>
      <c r="E51" s="93">
        <v>20</v>
      </c>
      <c r="F51" s="32"/>
      <c r="G51" s="32"/>
      <c r="H51" s="46"/>
      <c r="K51" s="4"/>
      <c r="L51" s="5"/>
      <c r="M51" s="6"/>
      <c r="N51" s="6"/>
      <c r="O51" s="4"/>
      <c r="P51" s="4"/>
      <c r="Q51" s="19"/>
      <c r="R51" s="7"/>
      <c r="S51" s="4"/>
      <c r="T51" s="19"/>
    </row>
    <row r="52" spans="1:20" ht="18" customHeight="1">
      <c r="A52" s="22">
        <v>35</v>
      </c>
      <c r="B52" s="92" t="s">
        <v>77</v>
      </c>
      <c r="C52" s="93">
        <v>106050</v>
      </c>
      <c r="D52" s="93" t="s">
        <v>17</v>
      </c>
      <c r="E52" s="93">
        <v>20</v>
      </c>
      <c r="F52" s="32"/>
      <c r="G52" s="32"/>
      <c r="H52" s="46"/>
      <c r="K52" s="4"/>
      <c r="L52" s="5"/>
      <c r="M52" s="6"/>
      <c r="N52" s="6"/>
      <c r="O52" s="4"/>
      <c r="P52" s="4"/>
      <c r="Q52" s="19"/>
      <c r="R52" s="7"/>
      <c r="S52" s="4"/>
      <c r="T52" s="19"/>
    </row>
    <row r="53" spans="1:20" ht="27.6">
      <c r="A53" s="22">
        <v>36</v>
      </c>
      <c r="B53" s="92" t="s">
        <v>91</v>
      </c>
      <c r="C53" s="93">
        <v>106054</v>
      </c>
      <c r="D53" s="93" t="s">
        <v>17</v>
      </c>
      <c r="E53" s="93">
        <v>20</v>
      </c>
      <c r="F53" s="32"/>
      <c r="G53" s="32"/>
      <c r="H53" s="46"/>
      <c r="K53" s="4"/>
      <c r="L53" s="8"/>
      <c r="M53" s="6"/>
      <c r="N53" s="4"/>
      <c r="O53" s="4"/>
      <c r="P53" s="1"/>
      <c r="Q53" s="19"/>
      <c r="R53" s="4"/>
      <c r="S53" s="4"/>
      <c r="T53" s="19"/>
    </row>
    <row r="54" spans="1:20" ht="27.6">
      <c r="A54" s="22">
        <v>37</v>
      </c>
      <c r="B54" s="92" t="s">
        <v>228</v>
      </c>
      <c r="C54" s="93">
        <v>106268</v>
      </c>
      <c r="D54" s="93" t="s">
        <v>42</v>
      </c>
      <c r="E54" s="93">
        <v>2</v>
      </c>
      <c r="F54" s="32"/>
      <c r="G54" s="32"/>
      <c r="H54" s="46"/>
      <c r="K54" s="4"/>
      <c r="L54" s="11"/>
      <c r="M54" s="12"/>
      <c r="N54" s="12"/>
      <c r="O54" s="13"/>
      <c r="P54" s="12"/>
      <c r="Q54" s="19"/>
      <c r="R54" s="1"/>
      <c r="S54" s="4"/>
      <c r="T54" s="19"/>
    </row>
    <row r="55" spans="1:20" ht="27.6">
      <c r="A55" s="22">
        <v>38</v>
      </c>
      <c r="B55" s="92" t="s">
        <v>80</v>
      </c>
      <c r="C55" s="93">
        <v>106277</v>
      </c>
      <c r="D55" s="93" t="s">
        <v>39</v>
      </c>
      <c r="E55" s="93">
        <v>1</v>
      </c>
      <c r="F55" s="32"/>
      <c r="G55" s="32"/>
      <c r="H55" s="46"/>
      <c r="K55" s="4"/>
      <c r="L55" s="5"/>
      <c r="M55" s="12"/>
      <c r="N55" s="12"/>
      <c r="O55" s="10"/>
      <c r="P55" s="10"/>
      <c r="Q55" s="19"/>
      <c r="R55" s="14"/>
      <c r="S55" s="4"/>
      <c r="T55" s="19"/>
    </row>
    <row r="56" spans="1:20" ht="18" customHeight="1">
      <c r="A56" s="22">
        <v>39</v>
      </c>
      <c r="B56" s="92" t="s">
        <v>69</v>
      </c>
      <c r="C56" s="93">
        <v>106371</v>
      </c>
      <c r="D56" s="93" t="s">
        <v>46</v>
      </c>
      <c r="E56" s="93">
        <v>1</v>
      </c>
      <c r="F56" s="32"/>
      <c r="G56" s="32"/>
      <c r="H56" s="46"/>
      <c r="K56" s="4"/>
      <c r="L56" s="5"/>
      <c r="M56" s="6"/>
      <c r="N56" s="6"/>
      <c r="O56" s="4"/>
      <c r="P56" s="4"/>
      <c r="Q56" s="19"/>
      <c r="R56" s="7"/>
      <c r="S56" s="4"/>
      <c r="T56" s="19"/>
    </row>
    <row r="57" spans="1:20" ht="18" customHeight="1">
      <c r="A57" s="22">
        <v>40</v>
      </c>
      <c r="B57" s="92" t="s">
        <v>130</v>
      </c>
      <c r="C57" s="93">
        <v>106466</v>
      </c>
      <c r="D57" s="93" t="s">
        <v>329</v>
      </c>
      <c r="E57" s="93">
        <v>3</v>
      </c>
      <c r="F57" s="32"/>
      <c r="G57" s="32"/>
      <c r="H57" s="46"/>
      <c r="K57" s="4"/>
      <c r="L57" s="5"/>
      <c r="M57" s="6"/>
      <c r="N57" s="4"/>
      <c r="O57" s="4"/>
      <c r="P57" s="4"/>
      <c r="Q57" s="19"/>
      <c r="R57" s="7"/>
      <c r="S57" s="4"/>
      <c r="T57" s="19"/>
    </row>
    <row r="58" spans="1:20" ht="18" customHeight="1">
      <c r="A58" s="22">
        <v>41</v>
      </c>
      <c r="B58" s="92" t="s">
        <v>121</v>
      </c>
      <c r="C58" s="93">
        <v>107298</v>
      </c>
      <c r="D58" s="93" t="s">
        <v>226</v>
      </c>
      <c r="E58" s="93">
        <v>2</v>
      </c>
      <c r="F58" s="32"/>
      <c r="G58" s="32"/>
      <c r="H58" s="46"/>
      <c r="K58" s="4"/>
      <c r="L58" s="5"/>
      <c r="M58" s="6"/>
      <c r="N58" s="4"/>
      <c r="O58" s="4"/>
      <c r="P58" s="1"/>
      <c r="Q58" s="19"/>
      <c r="R58" s="4"/>
      <c r="S58" s="4"/>
      <c r="T58" s="19"/>
    </row>
    <row r="59" spans="1:20" ht="18" customHeight="1">
      <c r="A59" s="22">
        <v>42</v>
      </c>
      <c r="B59" s="92" t="s">
        <v>92</v>
      </c>
      <c r="C59" s="93">
        <v>107555</v>
      </c>
      <c r="D59" s="93" t="s">
        <v>186</v>
      </c>
      <c r="E59" s="93">
        <v>1</v>
      </c>
      <c r="F59" s="32"/>
      <c r="G59" s="32"/>
      <c r="H59" s="46"/>
      <c r="K59" s="4"/>
      <c r="L59" s="5"/>
      <c r="M59" s="6"/>
      <c r="N59" s="6"/>
      <c r="O59" s="4"/>
      <c r="P59" s="4"/>
      <c r="Q59" s="19"/>
      <c r="R59" s="7"/>
      <c r="S59" s="4"/>
      <c r="T59" s="19"/>
    </row>
    <row r="60" spans="1:20" ht="27.6">
      <c r="A60" s="22">
        <v>43</v>
      </c>
      <c r="B60" s="92" t="s">
        <v>90</v>
      </c>
      <c r="C60" s="93">
        <v>107814</v>
      </c>
      <c r="D60" s="93" t="s">
        <v>458</v>
      </c>
      <c r="E60" s="93">
        <v>2</v>
      </c>
      <c r="F60" s="32"/>
      <c r="G60" s="32"/>
      <c r="H60" s="46"/>
      <c r="K60" s="6"/>
      <c r="L60" s="5"/>
      <c r="M60" s="6"/>
      <c r="N60" s="4"/>
      <c r="O60" s="4"/>
      <c r="P60" s="1"/>
      <c r="Q60" s="19"/>
      <c r="R60" s="4"/>
      <c r="S60" s="4"/>
      <c r="T60" s="19"/>
    </row>
    <row r="61" spans="1:20" ht="27.6">
      <c r="A61" s="22">
        <v>44</v>
      </c>
      <c r="B61" s="92" t="s">
        <v>75</v>
      </c>
      <c r="C61" s="93">
        <v>108525</v>
      </c>
      <c r="D61" s="93" t="s">
        <v>183</v>
      </c>
      <c r="E61" s="93">
        <v>1</v>
      </c>
      <c r="F61" s="32"/>
      <c r="G61" s="32"/>
      <c r="H61" s="46"/>
      <c r="K61" s="6"/>
      <c r="L61" s="5"/>
      <c r="M61" s="6"/>
      <c r="N61" s="4"/>
      <c r="O61" s="4"/>
      <c r="P61" s="4"/>
      <c r="Q61" s="19"/>
      <c r="R61" s="7"/>
      <c r="S61" s="4"/>
      <c r="T61" s="19"/>
    </row>
    <row r="62" spans="1:20" ht="18" customHeight="1">
      <c r="A62" s="22">
        <v>45</v>
      </c>
      <c r="B62" s="92" t="s">
        <v>73</v>
      </c>
      <c r="C62" s="93">
        <v>109973</v>
      </c>
      <c r="D62" s="93" t="s">
        <v>74</v>
      </c>
      <c r="E62" s="93">
        <v>10</v>
      </c>
      <c r="F62" s="32"/>
      <c r="G62" s="32"/>
      <c r="H62" s="46"/>
      <c r="K62" s="6"/>
      <c r="L62" s="5"/>
      <c r="M62" s="6"/>
      <c r="N62" s="6"/>
      <c r="O62" s="4"/>
      <c r="P62" s="4"/>
      <c r="Q62" s="19"/>
      <c r="R62" s="7"/>
      <c r="S62" s="4"/>
      <c r="T62" s="19"/>
    </row>
    <row r="63" spans="1:20" ht="27.6">
      <c r="A63" s="22">
        <v>46</v>
      </c>
      <c r="B63" s="92" t="s">
        <v>128</v>
      </c>
      <c r="C63" s="93">
        <v>110982</v>
      </c>
      <c r="D63" s="93" t="s">
        <v>22</v>
      </c>
      <c r="E63" s="93">
        <v>2</v>
      </c>
      <c r="F63" s="32"/>
      <c r="G63" s="32"/>
      <c r="H63" s="46"/>
      <c r="K63" s="4"/>
      <c r="L63" s="3"/>
      <c r="M63" s="6"/>
      <c r="N63" s="4"/>
      <c r="O63" s="4"/>
      <c r="P63" s="1"/>
      <c r="Q63" s="19"/>
      <c r="R63" s="4"/>
      <c r="S63" s="4"/>
      <c r="T63" s="19"/>
    </row>
    <row r="64" spans="1:20" ht="18" customHeight="1">
      <c r="A64" s="22">
        <v>47</v>
      </c>
      <c r="B64" s="92" t="s">
        <v>109</v>
      </c>
      <c r="C64" s="93">
        <v>112080</v>
      </c>
      <c r="D64" s="93" t="s">
        <v>39</v>
      </c>
      <c r="E64" s="93">
        <v>1</v>
      </c>
      <c r="F64" s="32"/>
      <c r="G64" s="32"/>
      <c r="H64" s="46"/>
      <c r="K64" s="4"/>
      <c r="L64" s="5"/>
      <c r="M64" s="6"/>
      <c r="N64" s="6"/>
      <c r="O64" s="4"/>
      <c r="P64" s="4"/>
      <c r="Q64" s="19"/>
      <c r="R64" s="7"/>
      <c r="S64" s="4"/>
      <c r="T64" s="19"/>
    </row>
    <row r="65" spans="1:20" ht="27.6">
      <c r="A65" s="22">
        <v>48</v>
      </c>
      <c r="B65" s="92" t="s">
        <v>111</v>
      </c>
      <c r="C65" s="93">
        <v>113386</v>
      </c>
      <c r="D65" s="93" t="s">
        <v>17</v>
      </c>
      <c r="E65" s="93">
        <v>1</v>
      </c>
      <c r="F65" s="32"/>
      <c r="G65" s="32"/>
      <c r="H65" s="46"/>
      <c r="K65" s="15"/>
      <c r="L65" s="16"/>
      <c r="M65" s="17"/>
      <c r="N65" s="17"/>
      <c r="O65" s="4"/>
      <c r="P65" s="4"/>
      <c r="Q65" s="19"/>
      <c r="R65" s="7"/>
      <c r="S65" s="4"/>
      <c r="T65" s="19"/>
    </row>
    <row r="66" spans="1:20" ht="18" customHeight="1">
      <c r="A66" s="22">
        <v>49</v>
      </c>
      <c r="B66" s="92" t="s">
        <v>103</v>
      </c>
      <c r="C66" s="93">
        <v>115187</v>
      </c>
      <c r="D66" s="93" t="s">
        <v>39</v>
      </c>
      <c r="E66" s="93">
        <v>10</v>
      </c>
      <c r="F66" s="32"/>
      <c r="G66" s="32"/>
      <c r="H66" s="46"/>
      <c r="K66" s="4"/>
      <c r="L66" s="5"/>
      <c r="M66" s="6"/>
      <c r="N66" s="6"/>
      <c r="O66" s="4"/>
      <c r="P66" s="4"/>
      <c r="Q66" s="19"/>
      <c r="R66" s="7"/>
      <c r="S66" s="4"/>
      <c r="T66" s="19"/>
    </row>
    <row r="67" spans="1:20" ht="27.6">
      <c r="A67" s="22">
        <v>50</v>
      </c>
      <c r="B67" s="92" t="s">
        <v>97</v>
      </c>
      <c r="C67" s="93">
        <v>115440</v>
      </c>
      <c r="D67" s="93" t="s">
        <v>17</v>
      </c>
      <c r="E67" s="93">
        <v>4</v>
      </c>
      <c r="F67" s="32"/>
      <c r="G67" s="32"/>
      <c r="H67" s="46"/>
      <c r="K67" s="4"/>
      <c r="L67" s="5"/>
      <c r="M67" s="6"/>
      <c r="N67" s="4"/>
      <c r="O67" s="4"/>
      <c r="P67" s="4"/>
      <c r="Q67" s="19"/>
      <c r="R67" s="7"/>
      <c r="S67" s="4"/>
      <c r="T67" s="19"/>
    </row>
    <row r="68" spans="1:20" ht="41.4">
      <c r="A68" s="22">
        <v>51</v>
      </c>
      <c r="B68" s="92" t="s">
        <v>95</v>
      </c>
      <c r="C68" s="93">
        <v>119770</v>
      </c>
      <c r="D68" s="93" t="s">
        <v>183</v>
      </c>
      <c r="E68" s="93">
        <v>1</v>
      </c>
      <c r="F68" s="32"/>
      <c r="G68" s="32"/>
      <c r="H68" s="46"/>
      <c r="K68" s="4"/>
      <c r="L68" s="5"/>
      <c r="M68" s="6"/>
      <c r="N68" s="6"/>
      <c r="O68" s="4"/>
      <c r="P68" s="4"/>
      <c r="Q68" s="19"/>
      <c r="R68" s="7"/>
      <c r="S68" s="4"/>
      <c r="T68" s="19"/>
    </row>
    <row r="69" spans="1:20" ht="41.4">
      <c r="A69" s="22">
        <v>52</v>
      </c>
      <c r="B69" s="92" t="s">
        <v>120</v>
      </c>
      <c r="C69" s="93">
        <v>119776</v>
      </c>
      <c r="D69" s="93" t="s">
        <v>183</v>
      </c>
      <c r="E69" s="93">
        <v>1</v>
      </c>
      <c r="F69" s="32"/>
      <c r="G69" s="32"/>
      <c r="H69" s="46"/>
      <c r="K69" s="4"/>
      <c r="L69" s="5"/>
      <c r="M69" s="6"/>
      <c r="N69" s="6"/>
      <c r="O69" s="4"/>
      <c r="P69" s="4"/>
      <c r="Q69" s="19"/>
      <c r="R69" s="7"/>
      <c r="S69" s="4"/>
      <c r="T69" s="19"/>
    </row>
    <row r="70" spans="1:20" ht="41.4">
      <c r="A70" s="22">
        <v>53</v>
      </c>
      <c r="B70" s="92" t="s">
        <v>98</v>
      </c>
      <c r="C70" s="93">
        <v>119777</v>
      </c>
      <c r="D70" s="93" t="s">
        <v>183</v>
      </c>
      <c r="E70" s="93">
        <v>1</v>
      </c>
      <c r="F70" s="32"/>
      <c r="G70" s="32"/>
      <c r="H70" s="46"/>
      <c r="K70" s="4"/>
      <c r="L70" s="5"/>
      <c r="M70" s="6"/>
      <c r="N70" s="4"/>
      <c r="O70" s="4"/>
      <c r="P70" s="4"/>
      <c r="Q70" s="19"/>
      <c r="R70" s="7"/>
      <c r="S70" s="4"/>
      <c r="T70" s="19"/>
    </row>
    <row r="71" spans="1:20" ht="41.4">
      <c r="A71" s="22">
        <v>54</v>
      </c>
      <c r="B71" s="92" t="s">
        <v>129</v>
      </c>
      <c r="C71" s="93">
        <v>119778</v>
      </c>
      <c r="D71" s="93" t="s">
        <v>183</v>
      </c>
      <c r="E71" s="93">
        <v>1</v>
      </c>
      <c r="F71" s="32"/>
      <c r="G71" s="32"/>
      <c r="H71" s="46"/>
      <c r="K71" s="4"/>
      <c r="L71" s="2"/>
      <c r="M71" s="6"/>
      <c r="N71" s="6"/>
      <c r="O71" s="4"/>
      <c r="P71" s="4"/>
      <c r="Q71" s="19"/>
      <c r="R71" s="7"/>
      <c r="S71" s="4"/>
      <c r="T71" s="19"/>
    </row>
    <row r="72" spans="1:20" ht="41.4">
      <c r="A72" s="22">
        <v>55</v>
      </c>
      <c r="B72" s="92" t="s">
        <v>88</v>
      </c>
      <c r="C72" s="93">
        <v>119779</v>
      </c>
      <c r="D72" s="93" t="s">
        <v>183</v>
      </c>
      <c r="E72" s="93">
        <v>1</v>
      </c>
      <c r="F72" s="32"/>
      <c r="G72" s="32"/>
      <c r="H72" s="46"/>
      <c r="K72" s="4"/>
      <c r="L72" s="5"/>
      <c r="M72" s="6"/>
      <c r="N72" s="6"/>
      <c r="O72" s="4"/>
      <c r="P72" s="4"/>
      <c r="Q72" s="19"/>
      <c r="R72" s="7"/>
      <c r="S72" s="4"/>
      <c r="T72" s="19"/>
    </row>
    <row r="73" spans="1:20" ht="41.4">
      <c r="A73" s="22">
        <v>56</v>
      </c>
      <c r="B73" s="92" t="s">
        <v>132</v>
      </c>
      <c r="C73" s="93">
        <v>119781</v>
      </c>
      <c r="D73" s="93" t="s">
        <v>183</v>
      </c>
      <c r="E73" s="93">
        <v>1</v>
      </c>
      <c r="F73" s="32"/>
      <c r="G73" s="32"/>
      <c r="H73" s="46"/>
      <c r="K73" s="4"/>
      <c r="L73" s="5"/>
      <c r="M73" s="6"/>
      <c r="N73" s="4"/>
      <c r="O73" s="4"/>
      <c r="P73" s="4"/>
      <c r="Q73" s="19"/>
      <c r="R73" s="7"/>
      <c r="S73" s="4"/>
      <c r="T73" s="19"/>
    </row>
    <row r="74" spans="1:20" ht="41.4">
      <c r="A74" s="22">
        <v>57</v>
      </c>
      <c r="B74" s="92" t="s">
        <v>99</v>
      </c>
      <c r="C74" s="93">
        <v>119785</v>
      </c>
      <c r="D74" s="93" t="s">
        <v>183</v>
      </c>
      <c r="E74" s="93">
        <v>1</v>
      </c>
      <c r="F74" s="32"/>
      <c r="G74" s="32"/>
      <c r="H74" s="46"/>
      <c r="K74" s="4"/>
      <c r="L74" s="5"/>
      <c r="M74" s="6"/>
      <c r="N74" s="6"/>
      <c r="O74" s="4"/>
      <c r="P74" s="4"/>
      <c r="Q74" s="19"/>
      <c r="R74" s="7"/>
      <c r="S74" s="4"/>
      <c r="T74" s="19"/>
    </row>
    <row r="75" spans="1:20" ht="41.4">
      <c r="A75" s="22">
        <v>58</v>
      </c>
      <c r="B75" s="92" t="s">
        <v>117</v>
      </c>
      <c r="C75" s="93">
        <v>119786</v>
      </c>
      <c r="D75" s="93" t="s">
        <v>183</v>
      </c>
      <c r="E75" s="93">
        <v>1</v>
      </c>
      <c r="F75" s="32"/>
      <c r="G75" s="32"/>
      <c r="H75" s="46"/>
      <c r="K75" s="4"/>
      <c r="L75" s="3"/>
      <c r="M75" s="6"/>
      <c r="N75" s="4"/>
      <c r="O75" s="4"/>
      <c r="P75" s="1"/>
      <c r="Q75" s="19"/>
      <c r="R75" s="4"/>
      <c r="S75" s="4"/>
      <c r="T75" s="19"/>
    </row>
    <row r="76" spans="1:20" ht="41.4">
      <c r="A76" s="22">
        <v>59</v>
      </c>
      <c r="B76" s="92" t="s">
        <v>112</v>
      </c>
      <c r="C76" s="93">
        <v>119788</v>
      </c>
      <c r="D76" s="93" t="s">
        <v>183</v>
      </c>
      <c r="E76" s="93">
        <v>1</v>
      </c>
      <c r="F76" s="32"/>
      <c r="G76" s="32"/>
      <c r="H76" s="46"/>
      <c r="K76" s="4"/>
      <c r="L76" s="5"/>
      <c r="M76" s="6"/>
      <c r="N76" s="6"/>
      <c r="O76" s="4"/>
      <c r="P76" s="4"/>
      <c r="Q76" s="19"/>
      <c r="R76" s="7"/>
      <c r="S76" s="4"/>
      <c r="T76" s="19"/>
    </row>
    <row r="77" spans="1:20" ht="41.4">
      <c r="A77" s="22">
        <v>60</v>
      </c>
      <c r="B77" s="92" t="s">
        <v>113</v>
      </c>
      <c r="C77" s="93">
        <v>119789</v>
      </c>
      <c r="D77" s="93" t="s">
        <v>183</v>
      </c>
      <c r="E77" s="93">
        <v>1</v>
      </c>
      <c r="F77" s="32"/>
      <c r="G77" s="32"/>
      <c r="H77" s="46"/>
      <c r="K77" s="4"/>
      <c r="L77" s="5"/>
      <c r="M77" s="9"/>
      <c r="N77" s="6"/>
      <c r="O77" s="4"/>
      <c r="P77" s="4"/>
      <c r="Q77" s="19"/>
      <c r="R77" s="7"/>
      <c r="S77" s="4"/>
      <c r="T77" s="19"/>
    </row>
    <row r="78" spans="1:20" ht="41.4">
      <c r="A78" s="22">
        <v>61</v>
      </c>
      <c r="B78" s="92" t="s">
        <v>119</v>
      </c>
      <c r="C78" s="93">
        <v>119792</v>
      </c>
      <c r="D78" s="93" t="s">
        <v>183</v>
      </c>
      <c r="E78" s="93">
        <v>1</v>
      </c>
      <c r="F78" s="32"/>
      <c r="G78" s="32"/>
      <c r="H78" s="46"/>
      <c r="K78" s="4"/>
      <c r="L78" s="3"/>
      <c r="M78" s="6"/>
      <c r="N78" s="4"/>
      <c r="O78" s="4"/>
      <c r="P78" s="1"/>
      <c r="Q78" s="19"/>
      <c r="R78" s="4"/>
      <c r="S78" s="4"/>
      <c r="T78" s="19"/>
    </row>
    <row r="79" spans="1:20" ht="41.4">
      <c r="A79" s="22">
        <v>62</v>
      </c>
      <c r="B79" s="92" t="s">
        <v>89</v>
      </c>
      <c r="C79" s="93">
        <v>119806</v>
      </c>
      <c r="D79" s="93" t="s">
        <v>183</v>
      </c>
      <c r="E79" s="93">
        <v>1</v>
      </c>
      <c r="F79" s="32"/>
      <c r="G79" s="32"/>
      <c r="H79" s="46"/>
      <c r="K79" s="4"/>
      <c r="L79" s="5"/>
      <c r="M79" s="6"/>
      <c r="N79" s="6"/>
      <c r="O79" s="4"/>
      <c r="P79" s="4"/>
      <c r="Q79" s="19"/>
      <c r="R79" s="7"/>
      <c r="S79" s="4"/>
      <c r="T79" s="19"/>
    </row>
    <row r="80" spans="1:20" ht="41.4">
      <c r="A80" s="22">
        <v>63</v>
      </c>
      <c r="B80" s="92" t="s">
        <v>94</v>
      </c>
      <c r="C80" s="93">
        <v>119898</v>
      </c>
      <c r="D80" s="93" t="s">
        <v>460</v>
      </c>
      <c r="E80" s="93">
        <v>2</v>
      </c>
      <c r="F80" s="32"/>
      <c r="G80" s="32"/>
      <c r="H80" s="46"/>
      <c r="K80" s="4"/>
      <c r="L80" s="5"/>
      <c r="M80" s="6"/>
      <c r="N80" s="6"/>
      <c r="O80" s="4"/>
      <c r="P80" s="4"/>
      <c r="Q80" s="19"/>
      <c r="R80" s="7"/>
      <c r="S80" s="4"/>
      <c r="T80" s="19"/>
    </row>
    <row r="81" spans="1:20" ht="28.5" customHeight="1">
      <c r="A81" s="22">
        <v>64</v>
      </c>
      <c r="B81" s="92" t="s">
        <v>93</v>
      </c>
      <c r="C81" s="93">
        <v>140000</v>
      </c>
      <c r="D81" s="93" t="s">
        <v>17</v>
      </c>
      <c r="E81" s="93">
        <v>10</v>
      </c>
      <c r="F81" s="32"/>
      <c r="G81" s="32"/>
      <c r="H81" s="46"/>
      <c r="K81" s="4"/>
      <c r="L81" s="3"/>
      <c r="M81" s="6"/>
      <c r="N81" s="4"/>
      <c r="O81" s="4"/>
      <c r="P81" s="1"/>
      <c r="Q81" s="19"/>
      <c r="R81" s="4"/>
      <c r="S81" s="4"/>
      <c r="T81" s="19"/>
    </row>
    <row r="82" spans="1:20" ht="33.6" customHeight="1">
      <c r="A82" s="22">
        <v>65</v>
      </c>
      <c r="B82" s="92" t="s">
        <v>124</v>
      </c>
      <c r="C82" s="93">
        <v>170226</v>
      </c>
      <c r="D82" s="93" t="s">
        <v>183</v>
      </c>
      <c r="E82" s="93">
        <v>1</v>
      </c>
      <c r="F82" s="32"/>
      <c r="G82" s="32"/>
      <c r="H82" s="46"/>
      <c r="K82" s="4"/>
      <c r="L82" s="5"/>
      <c r="M82" s="6"/>
      <c r="N82" s="6"/>
      <c r="O82" s="4"/>
      <c r="P82" s="4"/>
      <c r="Q82" s="19"/>
      <c r="R82" s="7"/>
      <c r="S82" s="4"/>
      <c r="T82" s="19"/>
    </row>
    <row r="83" spans="1:20" ht="34.799999999999997" customHeight="1">
      <c r="A83" s="22">
        <v>66</v>
      </c>
      <c r="B83" s="92" t="s">
        <v>122</v>
      </c>
      <c r="C83" s="93">
        <v>170230</v>
      </c>
      <c r="D83" s="93" t="s">
        <v>183</v>
      </c>
      <c r="E83" s="93">
        <v>1</v>
      </c>
      <c r="F83" s="32"/>
      <c r="G83" s="32"/>
      <c r="H83" s="46"/>
      <c r="K83" s="4"/>
      <c r="L83" s="5"/>
      <c r="M83" s="6"/>
      <c r="N83" s="4"/>
      <c r="O83" s="4"/>
      <c r="P83" s="4"/>
      <c r="Q83" s="19"/>
      <c r="R83" s="7"/>
      <c r="S83" s="4"/>
      <c r="T83" s="19"/>
    </row>
    <row r="84" spans="1:20" ht="33" customHeight="1">
      <c r="A84" s="22">
        <v>67</v>
      </c>
      <c r="B84" s="92" t="s">
        <v>100</v>
      </c>
      <c r="C84" s="93">
        <v>170236</v>
      </c>
      <c r="D84" s="93" t="s">
        <v>460</v>
      </c>
      <c r="E84" s="93">
        <v>1</v>
      </c>
      <c r="F84" s="32"/>
      <c r="G84" s="32"/>
      <c r="H84" s="46"/>
      <c r="K84" s="4"/>
      <c r="L84" s="5"/>
      <c r="M84" s="6"/>
      <c r="N84" s="6"/>
      <c r="O84" s="4"/>
      <c r="P84" s="4"/>
      <c r="Q84" s="19"/>
      <c r="R84" s="7"/>
      <c r="S84" s="4"/>
      <c r="T84" s="19"/>
    </row>
    <row r="85" spans="1:20" ht="31.2" customHeight="1">
      <c r="A85" s="22">
        <v>68</v>
      </c>
      <c r="B85" s="92" t="s">
        <v>125</v>
      </c>
      <c r="C85" s="93">
        <v>170238</v>
      </c>
      <c r="D85" s="93" t="s">
        <v>183</v>
      </c>
      <c r="E85" s="93">
        <v>1</v>
      </c>
      <c r="F85" s="32"/>
      <c r="G85" s="32"/>
      <c r="H85" s="46"/>
      <c r="K85" s="4"/>
      <c r="L85" s="5"/>
      <c r="M85" s="6"/>
      <c r="N85" s="6"/>
      <c r="O85" s="4"/>
      <c r="P85" s="4"/>
      <c r="Q85" s="19"/>
      <c r="R85" s="7"/>
      <c r="S85" s="4"/>
      <c r="T85" s="19"/>
    </row>
    <row r="86" spans="1:20" ht="28.5" customHeight="1">
      <c r="A86" s="22">
        <v>69</v>
      </c>
      <c r="B86" s="92" t="s">
        <v>76</v>
      </c>
      <c r="C86" s="93">
        <v>170324</v>
      </c>
      <c r="D86" s="93" t="s">
        <v>183</v>
      </c>
      <c r="E86" s="93">
        <v>1</v>
      </c>
      <c r="F86" s="32"/>
      <c r="G86" s="32"/>
      <c r="H86" s="46"/>
    </row>
    <row r="87" spans="1:20" ht="41.4">
      <c r="A87" s="22">
        <v>70</v>
      </c>
      <c r="B87" s="92" t="s">
        <v>126</v>
      </c>
      <c r="C87" s="93">
        <v>170354</v>
      </c>
      <c r="D87" s="93" t="s">
        <v>183</v>
      </c>
      <c r="E87" s="93">
        <v>1</v>
      </c>
      <c r="F87" s="32"/>
      <c r="G87" s="32"/>
      <c r="H87" s="46"/>
    </row>
    <row r="88" spans="1:20" ht="41.4">
      <c r="A88" s="22">
        <v>71</v>
      </c>
      <c r="B88" s="92" t="s">
        <v>131</v>
      </c>
      <c r="C88" s="93" t="s">
        <v>227</v>
      </c>
      <c r="D88" s="93" t="s">
        <v>181</v>
      </c>
      <c r="E88" s="93">
        <v>2</v>
      </c>
      <c r="F88" s="32"/>
      <c r="G88" s="32"/>
      <c r="H88" s="46"/>
      <c r="I88" s="39"/>
    </row>
    <row r="89" spans="1:20" ht="18" customHeight="1">
      <c r="A89" s="22">
        <v>72</v>
      </c>
      <c r="B89" s="92" t="s">
        <v>150</v>
      </c>
      <c r="C89" s="93" t="s">
        <v>151</v>
      </c>
      <c r="D89" s="93" t="s">
        <v>463</v>
      </c>
      <c r="E89" s="93">
        <v>1</v>
      </c>
      <c r="F89" s="32"/>
      <c r="G89" s="32"/>
      <c r="H89" s="46"/>
      <c r="I89" s="39"/>
    </row>
    <row r="90" spans="1:20" ht="18" customHeight="1">
      <c r="A90" s="22">
        <v>73</v>
      </c>
      <c r="B90" s="92" t="s">
        <v>165</v>
      </c>
      <c r="C90" s="93">
        <v>20281</v>
      </c>
      <c r="D90" s="93" t="s">
        <v>464</v>
      </c>
      <c r="E90" s="93">
        <v>1</v>
      </c>
      <c r="F90" s="32"/>
      <c r="G90" s="32"/>
      <c r="H90" s="46"/>
      <c r="I90" s="39"/>
    </row>
    <row r="91" spans="1:20" ht="18" customHeight="1">
      <c r="A91" s="22">
        <v>74</v>
      </c>
      <c r="B91" s="92" t="s">
        <v>152</v>
      </c>
      <c r="C91" s="93" t="s">
        <v>153</v>
      </c>
      <c r="D91" s="93" t="s">
        <v>170</v>
      </c>
      <c r="E91" s="93">
        <v>1</v>
      </c>
      <c r="F91" s="32"/>
      <c r="G91" s="32"/>
      <c r="H91" s="46"/>
      <c r="I91" s="39"/>
    </row>
    <row r="92" spans="1:20" ht="18" customHeight="1">
      <c r="A92" s="22">
        <v>75</v>
      </c>
      <c r="B92" s="92" t="s">
        <v>152</v>
      </c>
      <c r="C92" s="93" t="s">
        <v>154</v>
      </c>
      <c r="D92" s="93" t="s">
        <v>329</v>
      </c>
      <c r="E92" s="93">
        <v>1</v>
      </c>
      <c r="F92" s="32"/>
      <c r="G92" s="32"/>
      <c r="H92" s="46"/>
      <c r="I92" s="39"/>
    </row>
    <row r="93" spans="1:20" ht="18" customHeight="1">
      <c r="A93" s="22">
        <v>76</v>
      </c>
      <c r="B93" s="92" t="s">
        <v>342</v>
      </c>
      <c r="C93" s="93" t="s">
        <v>343</v>
      </c>
      <c r="D93" s="93" t="s">
        <v>39</v>
      </c>
      <c r="E93" s="93">
        <v>3</v>
      </c>
      <c r="F93" s="32"/>
      <c r="G93" s="32"/>
      <c r="H93" s="46"/>
      <c r="I93" s="39"/>
    </row>
    <row r="94" spans="1:20" ht="18" customHeight="1">
      <c r="A94" s="22">
        <v>77</v>
      </c>
      <c r="B94" s="92" t="s">
        <v>346</v>
      </c>
      <c r="C94" s="93" t="s">
        <v>347</v>
      </c>
      <c r="D94" s="93" t="s">
        <v>181</v>
      </c>
      <c r="E94" s="93">
        <v>2</v>
      </c>
      <c r="F94" s="32"/>
      <c r="G94" s="32"/>
      <c r="H94" s="46"/>
      <c r="I94" s="39"/>
    </row>
    <row r="95" spans="1:20" ht="18" customHeight="1">
      <c r="A95" s="22">
        <v>78</v>
      </c>
      <c r="B95" s="92" t="s">
        <v>144</v>
      </c>
      <c r="C95" s="93" t="s">
        <v>145</v>
      </c>
      <c r="D95" s="93" t="s">
        <v>42</v>
      </c>
      <c r="E95" s="93">
        <v>2</v>
      </c>
      <c r="F95" s="32"/>
      <c r="G95" s="32"/>
      <c r="H95" s="46"/>
      <c r="I95" s="39"/>
    </row>
    <row r="96" spans="1:20" ht="18" customHeight="1">
      <c r="A96" s="22">
        <v>79</v>
      </c>
      <c r="B96" s="92" t="s">
        <v>385</v>
      </c>
      <c r="C96" s="93">
        <v>34851</v>
      </c>
      <c r="D96" s="93" t="s">
        <v>17</v>
      </c>
      <c r="E96" s="93">
        <v>4</v>
      </c>
      <c r="F96" s="32"/>
      <c r="G96" s="32"/>
      <c r="H96" s="46"/>
      <c r="I96" s="39"/>
    </row>
    <row r="97" spans="1:9" ht="27.6">
      <c r="A97" s="22">
        <v>80</v>
      </c>
      <c r="B97" s="92" t="s">
        <v>260</v>
      </c>
      <c r="C97" s="93" t="s">
        <v>261</v>
      </c>
      <c r="D97" s="93" t="s">
        <v>17</v>
      </c>
      <c r="E97" s="93">
        <v>2</v>
      </c>
      <c r="F97" s="32"/>
      <c r="G97" s="32"/>
      <c r="H97" s="46"/>
      <c r="I97" s="39"/>
    </row>
    <row r="98" spans="1:9" ht="27.6">
      <c r="A98" s="22">
        <v>81</v>
      </c>
      <c r="B98" s="92" t="s">
        <v>258</v>
      </c>
      <c r="C98" s="93">
        <v>34856</v>
      </c>
      <c r="D98" s="93" t="s">
        <v>17</v>
      </c>
      <c r="E98" s="93">
        <v>4</v>
      </c>
      <c r="F98" s="32"/>
      <c r="G98" s="32"/>
      <c r="H98" s="46"/>
      <c r="I98" s="39"/>
    </row>
    <row r="99" spans="1:9" ht="18" customHeight="1">
      <c r="A99" s="22">
        <v>82</v>
      </c>
      <c r="B99" s="92" t="s">
        <v>381</v>
      </c>
      <c r="C99" s="93">
        <v>34860</v>
      </c>
      <c r="D99" s="93" t="s">
        <v>17</v>
      </c>
      <c r="E99" s="93">
        <v>2</v>
      </c>
      <c r="F99" s="32"/>
      <c r="G99" s="32"/>
      <c r="H99" s="46"/>
      <c r="I99" s="39"/>
    </row>
    <row r="100" spans="1:9" ht="18" customHeight="1">
      <c r="A100" s="22">
        <v>83</v>
      </c>
      <c r="B100" s="92" t="s">
        <v>338</v>
      </c>
      <c r="C100" s="93" t="s">
        <v>339</v>
      </c>
      <c r="D100" s="93" t="s">
        <v>39</v>
      </c>
      <c r="E100" s="93">
        <v>1</v>
      </c>
      <c r="F100" s="32"/>
      <c r="G100" s="32"/>
      <c r="H100" s="46"/>
      <c r="I100" s="39"/>
    </row>
    <row r="101" spans="1:9" ht="18" customHeight="1">
      <c r="A101" s="22">
        <v>84</v>
      </c>
      <c r="B101" s="92" t="s">
        <v>327</v>
      </c>
      <c r="C101" s="93" t="s">
        <v>328</v>
      </c>
      <c r="D101" s="93" t="s">
        <v>329</v>
      </c>
      <c r="E101" s="93">
        <v>1</v>
      </c>
      <c r="F101" s="32"/>
      <c r="G101" s="32"/>
      <c r="H101" s="46"/>
      <c r="I101" s="39"/>
    </row>
    <row r="102" spans="1:9" ht="27.6">
      <c r="A102" s="22">
        <v>85</v>
      </c>
      <c r="B102" s="92" t="s">
        <v>432</v>
      </c>
      <c r="C102" s="93">
        <v>420778</v>
      </c>
      <c r="D102" s="93" t="s">
        <v>433</v>
      </c>
      <c r="E102" s="93">
        <v>2</v>
      </c>
      <c r="F102" s="32"/>
      <c r="G102" s="32"/>
      <c r="H102" s="46"/>
      <c r="I102" s="39"/>
    </row>
    <row r="103" spans="1:9" ht="18" customHeight="1">
      <c r="A103" s="22">
        <v>86</v>
      </c>
      <c r="B103" s="92" t="s">
        <v>267</v>
      </c>
      <c r="C103" s="93">
        <v>47124</v>
      </c>
      <c r="D103" s="93" t="s">
        <v>197</v>
      </c>
      <c r="E103" s="93">
        <v>1</v>
      </c>
      <c r="F103" s="32"/>
      <c r="G103" s="32"/>
      <c r="H103" s="46"/>
      <c r="I103" s="39"/>
    </row>
    <row r="104" spans="1:9" ht="18" customHeight="1">
      <c r="A104" s="22">
        <v>87</v>
      </c>
      <c r="B104" s="92" t="s">
        <v>265</v>
      </c>
      <c r="C104" s="93" t="s">
        <v>168</v>
      </c>
      <c r="D104" s="93" t="s">
        <v>197</v>
      </c>
      <c r="E104" s="93">
        <v>1</v>
      </c>
      <c r="F104" s="32"/>
      <c r="G104" s="32"/>
      <c r="H104" s="46"/>
      <c r="I104" s="39"/>
    </row>
    <row r="105" spans="1:9" ht="18" customHeight="1">
      <c r="A105" s="22">
        <v>88</v>
      </c>
      <c r="B105" s="92" t="s">
        <v>268</v>
      </c>
      <c r="C105" s="93">
        <v>47129</v>
      </c>
      <c r="D105" s="93" t="s">
        <v>197</v>
      </c>
      <c r="E105" s="93">
        <v>1</v>
      </c>
      <c r="F105" s="32"/>
      <c r="G105" s="32"/>
      <c r="H105" s="46"/>
      <c r="I105" s="39"/>
    </row>
    <row r="106" spans="1:9" ht="18" customHeight="1">
      <c r="A106" s="22">
        <v>89</v>
      </c>
      <c r="B106" s="92" t="s">
        <v>266</v>
      </c>
      <c r="C106" s="93">
        <v>47132</v>
      </c>
      <c r="D106" s="93" t="s">
        <v>197</v>
      </c>
      <c r="E106" s="93">
        <v>1</v>
      </c>
      <c r="F106" s="32"/>
      <c r="G106" s="32"/>
      <c r="H106" s="46"/>
      <c r="I106" s="39"/>
    </row>
    <row r="107" spans="1:9" ht="18" customHeight="1">
      <c r="A107" s="22">
        <v>90</v>
      </c>
      <c r="B107" s="92" t="s">
        <v>390</v>
      </c>
      <c r="C107" s="93">
        <v>47133</v>
      </c>
      <c r="D107" s="93" t="s">
        <v>197</v>
      </c>
      <c r="E107" s="93">
        <v>1</v>
      </c>
      <c r="F107" s="32"/>
      <c r="G107" s="32"/>
      <c r="H107" s="46"/>
      <c r="I107" s="39"/>
    </row>
    <row r="108" spans="1:9" ht="18" customHeight="1">
      <c r="A108" s="22">
        <v>91</v>
      </c>
      <c r="B108" s="92" t="s">
        <v>336</v>
      </c>
      <c r="C108" s="93" t="s">
        <v>337</v>
      </c>
      <c r="D108" s="93" t="s">
        <v>40</v>
      </c>
      <c r="E108" s="93">
        <v>1</v>
      </c>
      <c r="F108" s="32"/>
      <c r="G108" s="32"/>
      <c r="H108" s="46"/>
      <c r="I108" s="39"/>
    </row>
    <row r="109" spans="1:9" ht="27.6">
      <c r="A109" s="22">
        <v>92</v>
      </c>
      <c r="B109" s="92" t="s">
        <v>383</v>
      </c>
      <c r="C109" s="93">
        <v>60737</v>
      </c>
      <c r="D109" s="93" t="s">
        <v>40</v>
      </c>
      <c r="E109" s="93">
        <v>2</v>
      </c>
      <c r="F109" s="32"/>
      <c r="G109" s="32"/>
      <c r="H109" s="46"/>
      <c r="I109" s="39"/>
    </row>
    <row r="110" spans="1:9" ht="27.6">
      <c r="A110" s="22">
        <v>93</v>
      </c>
      <c r="B110" s="92" t="s">
        <v>384</v>
      </c>
      <c r="C110" s="93">
        <v>60741</v>
      </c>
      <c r="D110" s="93" t="s">
        <v>181</v>
      </c>
      <c r="E110" s="93">
        <v>1</v>
      </c>
      <c r="F110" s="32"/>
      <c r="G110" s="32"/>
      <c r="H110" s="46"/>
      <c r="I110" s="39"/>
    </row>
    <row r="111" spans="1:9" ht="27.6">
      <c r="A111" s="22">
        <v>94</v>
      </c>
      <c r="B111" s="92" t="s">
        <v>163</v>
      </c>
      <c r="C111" s="93" t="s">
        <v>164</v>
      </c>
      <c r="D111" s="93" t="s">
        <v>40</v>
      </c>
      <c r="E111" s="93">
        <v>3</v>
      </c>
      <c r="F111" s="32"/>
      <c r="G111" s="32"/>
      <c r="H111" s="46"/>
      <c r="I111" s="39"/>
    </row>
    <row r="112" spans="1:9" ht="18" customHeight="1">
      <c r="A112" s="22">
        <v>95</v>
      </c>
      <c r="B112" s="92" t="s">
        <v>423</v>
      </c>
      <c r="C112" s="93" t="s">
        <v>424</v>
      </c>
      <c r="D112" s="93" t="s">
        <v>181</v>
      </c>
      <c r="E112" s="93">
        <v>1</v>
      </c>
      <c r="F112" s="32"/>
      <c r="G112" s="32"/>
      <c r="H112" s="46"/>
      <c r="I112" s="39"/>
    </row>
    <row r="113" spans="1:9" ht="41.4">
      <c r="A113" s="22">
        <v>96</v>
      </c>
      <c r="B113" s="92" t="s">
        <v>146</v>
      </c>
      <c r="C113" s="93" t="s">
        <v>147</v>
      </c>
      <c r="D113" s="93" t="s">
        <v>46</v>
      </c>
      <c r="E113" s="93">
        <v>2</v>
      </c>
      <c r="F113" s="32"/>
      <c r="G113" s="32"/>
      <c r="H113" s="46"/>
      <c r="I113" s="39"/>
    </row>
    <row r="114" spans="1:9" ht="18" customHeight="1">
      <c r="A114" s="22">
        <v>97</v>
      </c>
      <c r="B114" s="92" t="s">
        <v>330</v>
      </c>
      <c r="C114" s="93" t="s">
        <v>331</v>
      </c>
      <c r="D114" s="93" t="s">
        <v>181</v>
      </c>
      <c r="E114" s="93">
        <v>3</v>
      </c>
      <c r="F114" s="32"/>
      <c r="G114" s="32"/>
      <c r="H114" s="46"/>
      <c r="I114" s="39"/>
    </row>
    <row r="115" spans="1:9" ht="18" customHeight="1">
      <c r="A115" s="22">
        <v>98</v>
      </c>
      <c r="B115" s="92" t="s">
        <v>233</v>
      </c>
      <c r="C115" s="93" t="s">
        <v>234</v>
      </c>
      <c r="D115" s="93" t="s">
        <v>22</v>
      </c>
      <c r="E115" s="93">
        <v>1</v>
      </c>
      <c r="F115" s="32"/>
      <c r="G115" s="32"/>
      <c r="H115" s="46"/>
      <c r="I115" s="39"/>
    </row>
    <row r="116" spans="1:9" ht="18" customHeight="1">
      <c r="A116" s="22">
        <v>99</v>
      </c>
      <c r="B116" s="92" t="s">
        <v>141</v>
      </c>
      <c r="C116" s="93" t="s">
        <v>142</v>
      </c>
      <c r="D116" s="93" t="s">
        <v>183</v>
      </c>
      <c r="E116" s="93">
        <v>1</v>
      </c>
      <c r="F116" s="32"/>
      <c r="G116" s="32"/>
      <c r="H116" s="46"/>
      <c r="I116" s="39"/>
    </row>
    <row r="117" spans="1:9" ht="18" customHeight="1">
      <c r="A117" s="22">
        <v>100</v>
      </c>
      <c r="B117" s="92" t="s">
        <v>247</v>
      </c>
      <c r="C117" s="93">
        <v>73594</v>
      </c>
      <c r="D117" s="93" t="s">
        <v>46</v>
      </c>
      <c r="E117" s="93">
        <v>1</v>
      </c>
      <c r="F117" s="32"/>
      <c r="G117" s="32"/>
      <c r="H117" s="46"/>
      <c r="I117" s="39"/>
    </row>
    <row r="118" spans="1:9" ht="18" customHeight="1">
      <c r="A118" s="22">
        <v>101</v>
      </c>
      <c r="B118" s="92" t="s">
        <v>351</v>
      </c>
      <c r="C118" s="93" t="s">
        <v>352</v>
      </c>
      <c r="D118" s="93" t="s">
        <v>42</v>
      </c>
      <c r="E118" s="93">
        <v>2</v>
      </c>
      <c r="F118" s="32"/>
      <c r="G118" s="32"/>
      <c r="H118" s="46"/>
      <c r="I118" s="39"/>
    </row>
    <row r="119" spans="1:9" ht="27.6">
      <c r="A119" s="22">
        <v>102</v>
      </c>
      <c r="B119" s="92" t="s">
        <v>172</v>
      </c>
      <c r="C119" s="93" t="s">
        <v>143</v>
      </c>
      <c r="D119" s="93" t="s">
        <v>183</v>
      </c>
      <c r="E119" s="93">
        <v>1</v>
      </c>
      <c r="F119" s="32"/>
      <c r="G119" s="32"/>
      <c r="H119" s="46"/>
      <c r="I119" s="39"/>
    </row>
    <row r="120" spans="1:9" ht="18" customHeight="1">
      <c r="A120" s="22">
        <v>103</v>
      </c>
      <c r="B120" s="92" t="s">
        <v>314</v>
      </c>
      <c r="C120" s="93" t="s">
        <v>315</v>
      </c>
      <c r="D120" s="93" t="s">
        <v>465</v>
      </c>
      <c r="E120" s="93">
        <v>1</v>
      </c>
      <c r="F120" s="32"/>
      <c r="G120" s="32"/>
      <c r="H120" s="46"/>
      <c r="I120" s="39"/>
    </row>
    <row r="121" spans="1:9" ht="18" customHeight="1">
      <c r="A121" s="22">
        <v>104</v>
      </c>
      <c r="B121" s="92" t="s">
        <v>386</v>
      </c>
      <c r="C121" s="93">
        <v>104391</v>
      </c>
      <c r="D121" s="93" t="s">
        <v>17</v>
      </c>
      <c r="E121" s="93">
        <v>4</v>
      </c>
      <c r="F121" s="32"/>
      <c r="G121" s="32"/>
      <c r="H121" s="46"/>
      <c r="I121" s="39"/>
    </row>
    <row r="122" spans="1:9" ht="18" customHeight="1">
      <c r="A122" s="22">
        <v>105</v>
      </c>
      <c r="B122" s="92" t="s">
        <v>387</v>
      </c>
      <c r="C122" s="93">
        <v>104717</v>
      </c>
      <c r="D122" s="93" t="s">
        <v>17</v>
      </c>
      <c r="E122" s="93">
        <v>2</v>
      </c>
      <c r="F122" s="32"/>
      <c r="G122" s="32"/>
      <c r="H122" s="46"/>
      <c r="I122" s="39"/>
    </row>
    <row r="123" spans="1:9" ht="18" customHeight="1">
      <c r="A123" s="22">
        <v>106</v>
      </c>
      <c r="B123" s="92" t="s">
        <v>389</v>
      </c>
      <c r="C123" s="93">
        <v>109351</v>
      </c>
      <c r="D123" s="93" t="s">
        <v>39</v>
      </c>
      <c r="E123" s="93">
        <v>1</v>
      </c>
      <c r="F123" s="32"/>
      <c r="G123" s="32"/>
      <c r="H123" s="46"/>
      <c r="I123" s="39"/>
    </row>
    <row r="124" spans="1:9" ht="18" customHeight="1">
      <c r="A124" s="22">
        <v>107</v>
      </c>
      <c r="B124" s="92" t="s">
        <v>262</v>
      </c>
      <c r="C124" s="93">
        <v>109728</v>
      </c>
      <c r="D124" s="93" t="s">
        <v>183</v>
      </c>
      <c r="E124" s="93">
        <v>1</v>
      </c>
      <c r="F124" s="32"/>
      <c r="G124" s="32"/>
      <c r="H124" s="46"/>
      <c r="I124" s="39"/>
    </row>
    <row r="125" spans="1:9" ht="18" customHeight="1">
      <c r="A125" s="22">
        <v>108</v>
      </c>
      <c r="B125" s="92" t="s">
        <v>316</v>
      </c>
      <c r="C125" s="93" t="s">
        <v>317</v>
      </c>
      <c r="D125" s="93" t="s">
        <v>264</v>
      </c>
      <c r="E125" s="93">
        <v>1</v>
      </c>
      <c r="F125" s="32"/>
      <c r="G125" s="32"/>
      <c r="H125" s="46"/>
      <c r="I125" s="39"/>
    </row>
    <row r="126" spans="1:9" ht="18" customHeight="1">
      <c r="A126" s="22">
        <v>109</v>
      </c>
      <c r="B126" s="92" t="s">
        <v>344</v>
      </c>
      <c r="C126" s="93">
        <v>179124</v>
      </c>
      <c r="D126" s="93" t="s">
        <v>39</v>
      </c>
      <c r="E126" s="93">
        <v>1</v>
      </c>
      <c r="F126" s="32"/>
      <c r="G126" s="32"/>
      <c r="H126" s="46"/>
      <c r="I126" s="39"/>
    </row>
    <row r="127" spans="1:9" ht="18" customHeight="1">
      <c r="A127" s="22">
        <v>110</v>
      </c>
      <c r="B127" s="92" t="s">
        <v>334</v>
      </c>
      <c r="C127" s="93" t="s">
        <v>335</v>
      </c>
      <c r="D127" s="93" t="s">
        <v>46</v>
      </c>
      <c r="E127" s="93">
        <v>1</v>
      </c>
      <c r="F127" s="32"/>
      <c r="G127" s="32"/>
      <c r="H127" s="46"/>
      <c r="I127" s="39"/>
    </row>
    <row r="128" spans="1:9" ht="18" customHeight="1">
      <c r="A128" s="22">
        <v>111</v>
      </c>
      <c r="B128" s="92" t="s">
        <v>165</v>
      </c>
      <c r="C128" s="93">
        <v>220736</v>
      </c>
      <c r="D128" s="93" t="s">
        <v>42</v>
      </c>
      <c r="E128" s="93">
        <v>1</v>
      </c>
      <c r="F128" s="32"/>
      <c r="G128" s="32"/>
      <c r="H128" s="46"/>
      <c r="I128" s="39"/>
    </row>
    <row r="129" spans="1:9" ht="18" customHeight="1">
      <c r="A129" s="22">
        <v>112</v>
      </c>
      <c r="B129" s="92" t="s">
        <v>353</v>
      </c>
      <c r="C129" s="93">
        <v>221465</v>
      </c>
      <c r="D129" s="93" t="s">
        <v>40</v>
      </c>
      <c r="E129" s="93">
        <v>1</v>
      </c>
      <c r="F129" s="32"/>
      <c r="G129" s="32"/>
      <c r="H129" s="46"/>
      <c r="I129" s="39"/>
    </row>
    <row r="130" spans="1:9" ht="18" customHeight="1">
      <c r="A130" s="22">
        <v>113</v>
      </c>
      <c r="B130" s="92" t="s">
        <v>340</v>
      </c>
      <c r="C130" s="93" t="s">
        <v>341</v>
      </c>
      <c r="D130" s="93" t="s">
        <v>22</v>
      </c>
      <c r="E130" s="93">
        <v>1</v>
      </c>
      <c r="F130" s="32"/>
      <c r="G130" s="32"/>
      <c r="H130" s="46"/>
      <c r="I130" s="39"/>
    </row>
    <row r="131" spans="1:9" ht="18" customHeight="1">
      <c r="A131" s="22">
        <v>114</v>
      </c>
      <c r="B131" s="92" t="s">
        <v>382</v>
      </c>
      <c r="C131" s="93">
        <v>238597</v>
      </c>
      <c r="D131" s="93" t="s">
        <v>458</v>
      </c>
      <c r="E131" s="93">
        <v>2</v>
      </c>
      <c r="F131" s="32"/>
      <c r="G131" s="32"/>
      <c r="H131" s="46"/>
      <c r="I131" s="39"/>
    </row>
    <row r="132" spans="1:9" ht="27.6">
      <c r="A132" s="22">
        <v>115</v>
      </c>
      <c r="B132" s="92" t="s">
        <v>148</v>
      </c>
      <c r="C132" s="93" t="s">
        <v>149</v>
      </c>
      <c r="D132" s="93" t="s">
        <v>458</v>
      </c>
      <c r="E132" s="93">
        <v>1</v>
      </c>
      <c r="F132" s="32"/>
      <c r="G132" s="32"/>
      <c r="H132" s="46"/>
    </row>
    <row r="133" spans="1:9" ht="18" customHeight="1">
      <c r="A133" s="22">
        <v>116</v>
      </c>
      <c r="B133" s="92" t="s">
        <v>203</v>
      </c>
      <c r="C133" s="93">
        <v>243221</v>
      </c>
      <c r="D133" s="93" t="s">
        <v>40</v>
      </c>
      <c r="E133" s="93">
        <v>1</v>
      </c>
      <c r="F133" s="32"/>
      <c r="G133" s="32"/>
      <c r="H133" s="46"/>
      <c r="I133" s="39"/>
    </row>
    <row r="134" spans="1:9" ht="18" customHeight="1">
      <c r="A134" s="22">
        <v>117</v>
      </c>
      <c r="B134" s="92" t="s">
        <v>345</v>
      </c>
      <c r="C134" s="93">
        <v>244791</v>
      </c>
      <c r="D134" s="93" t="s">
        <v>46</v>
      </c>
      <c r="E134" s="93">
        <v>1</v>
      </c>
      <c r="F134" s="32"/>
      <c r="G134" s="32"/>
      <c r="H134" s="46"/>
      <c r="I134" s="39"/>
    </row>
    <row r="135" spans="1:9" ht="27.6">
      <c r="A135" s="22">
        <v>118</v>
      </c>
      <c r="B135" s="92" t="s">
        <v>155</v>
      </c>
      <c r="C135" s="93" t="s">
        <v>156</v>
      </c>
      <c r="D135" s="93" t="s">
        <v>40</v>
      </c>
      <c r="E135" s="93">
        <v>2</v>
      </c>
      <c r="F135" s="32"/>
      <c r="G135" s="32"/>
      <c r="H135" s="46"/>
      <c r="I135" s="39"/>
    </row>
    <row r="136" spans="1:9" ht="18" customHeight="1">
      <c r="A136" s="22">
        <v>119</v>
      </c>
      <c r="B136" s="109" t="s">
        <v>259</v>
      </c>
      <c r="C136" s="107">
        <v>270709</v>
      </c>
      <c r="D136" s="107" t="s">
        <v>39</v>
      </c>
      <c r="E136" s="107">
        <v>2</v>
      </c>
      <c r="F136" s="32"/>
      <c r="G136" s="32"/>
      <c r="H136" s="46"/>
      <c r="I136" s="39"/>
    </row>
    <row r="137" spans="1:9" ht="18" customHeight="1">
      <c r="A137" s="22">
        <v>120</v>
      </c>
      <c r="B137" s="109" t="s">
        <v>350</v>
      </c>
      <c r="C137" s="107">
        <v>258105</v>
      </c>
      <c r="D137" s="107" t="s">
        <v>460</v>
      </c>
      <c r="E137" s="107">
        <v>2</v>
      </c>
      <c r="F137" s="32"/>
      <c r="G137" s="32"/>
      <c r="H137" s="46"/>
      <c r="I137" s="39"/>
    </row>
    <row r="138" spans="1:9" ht="18" customHeight="1">
      <c r="A138" s="22">
        <v>121</v>
      </c>
      <c r="B138" s="92" t="s">
        <v>263</v>
      </c>
      <c r="C138" s="93">
        <v>316555</v>
      </c>
      <c r="D138" s="93" t="s">
        <v>264</v>
      </c>
      <c r="E138" s="93">
        <v>1</v>
      </c>
      <c r="F138" s="32"/>
      <c r="G138" s="32"/>
      <c r="H138" s="46"/>
      <c r="I138" s="39"/>
    </row>
    <row r="139" spans="1:9" ht="18" customHeight="1">
      <c r="A139" s="22">
        <v>122</v>
      </c>
      <c r="B139" s="92" t="s">
        <v>269</v>
      </c>
      <c r="C139" s="93" t="s">
        <v>169</v>
      </c>
      <c r="D139" s="93" t="s">
        <v>198</v>
      </c>
      <c r="E139" s="93">
        <v>1</v>
      </c>
      <c r="F139" s="32"/>
      <c r="G139" s="32"/>
      <c r="H139" s="46"/>
      <c r="I139" s="39"/>
    </row>
    <row r="140" spans="1:9" ht="18" customHeight="1">
      <c r="A140" s="22">
        <v>123</v>
      </c>
      <c r="B140" s="92" t="s">
        <v>161</v>
      </c>
      <c r="C140" s="93" t="s">
        <v>162</v>
      </c>
      <c r="D140" s="93" t="s">
        <v>170</v>
      </c>
      <c r="E140" s="93">
        <v>1</v>
      </c>
      <c r="F140" s="32"/>
      <c r="G140" s="32"/>
      <c r="H140" s="46"/>
      <c r="I140" s="39"/>
    </row>
    <row r="141" spans="1:9" ht="18" customHeight="1">
      <c r="A141" s="22">
        <v>124</v>
      </c>
      <c r="B141" s="92" t="s">
        <v>201</v>
      </c>
      <c r="C141" s="93" t="s">
        <v>205</v>
      </c>
      <c r="D141" s="93" t="s">
        <v>207</v>
      </c>
      <c r="E141" s="93">
        <v>1</v>
      </c>
      <c r="F141" s="32"/>
      <c r="G141" s="32"/>
      <c r="H141" s="46"/>
      <c r="I141" s="39"/>
    </row>
    <row r="142" spans="1:9" ht="18" customHeight="1">
      <c r="A142" s="22">
        <v>125</v>
      </c>
      <c r="B142" s="92" t="s">
        <v>395</v>
      </c>
      <c r="C142" s="93" t="s">
        <v>396</v>
      </c>
      <c r="D142" s="93" t="s">
        <v>167</v>
      </c>
      <c r="E142" s="93">
        <v>2</v>
      </c>
      <c r="F142" s="32"/>
      <c r="G142" s="32"/>
      <c r="H142" s="46"/>
      <c r="I142" s="39"/>
    </row>
    <row r="143" spans="1:9" ht="18" customHeight="1">
      <c r="A143" s="22">
        <v>126</v>
      </c>
      <c r="B143" s="92" t="s">
        <v>276</v>
      </c>
      <c r="C143" s="93" t="s">
        <v>171</v>
      </c>
      <c r="D143" s="93" t="s">
        <v>329</v>
      </c>
      <c r="E143" s="93">
        <v>1</v>
      </c>
      <c r="F143" s="32"/>
      <c r="G143" s="32"/>
      <c r="H143" s="46"/>
      <c r="I143" s="39"/>
    </row>
    <row r="144" spans="1:9" ht="18" customHeight="1">
      <c r="A144" s="22">
        <v>127</v>
      </c>
      <c r="B144" s="92" t="s">
        <v>413</v>
      </c>
      <c r="C144" s="93" t="s">
        <v>414</v>
      </c>
      <c r="D144" s="93" t="s">
        <v>466</v>
      </c>
      <c r="E144" s="93">
        <v>1</v>
      </c>
      <c r="F144" s="32"/>
      <c r="G144" s="32"/>
      <c r="H144" s="46"/>
      <c r="I144" s="39"/>
    </row>
    <row r="145" spans="1:9" ht="18" customHeight="1">
      <c r="A145" s="22">
        <v>128</v>
      </c>
      <c r="B145" s="92" t="s">
        <v>415</v>
      </c>
      <c r="C145" s="93" t="s">
        <v>416</v>
      </c>
      <c r="D145" s="93" t="s">
        <v>46</v>
      </c>
      <c r="E145" s="93">
        <v>1</v>
      </c>
      <c r="F145" s="32"/>
      <c r="G145" s="32"/>
      <c r="H145" s="46"/>
      <c r="I145" s="39"/>
    </row>
    <row r="146" spans="1:9" ht="41.4">
      <c r="A146" s="22">
        <v>129</v>
      </c>
      <c r="B146" s="92" t="s">
        <v>157</v>
      </c>
      <c r="C146" s="93" t="s">
        <v>158</v>
      </c>
      <c r="D146" s="93" t="s">
        <v>46</v>
      </c>
      <c r="E146" s="93">
        <v>1</v>
      </c>
      <c r="F146" s="32"/>
      <c r="G146" s="32"/>
      <c r="H146" s="46"/>
      <c r="I146" s="39"/>
    </row>
    <row r="147" spans="1:9" ht="34.5" customHeight="1">
      <c r="A147" s="22">
        <v>130</v>
      </c>
      <c r="B147" s="92" t="s">
        <v>231</v>
      </c>
      <c r="C147" s="93" t="s">
        <v>232</v>
      </c>
      <c r="D147" s="93" t="s">
        <v>40</v>
      </c>
      <c r="E147" s="93">
        <v>4</v>
      </c>
      <c r="F147" s="32"/>
      <c r="G147" s="32"/>
      <c r="H147" s="46"/>
    </row>
    <row r="148" spans="1:9" ht="18" customHeight="1">
      <c r="A148" s="22">
        <v>131</v>
      </c>
      <c r="B148" s="92" t="s">
        <v>320</v>
      </c>
      <c r="C148" s="93" t="s">
        <v>321</v>
      </c>
      <c r="D148" s="93" t="s">
        <v>183</v>
      </c>
      <c r="E148" s="93">
        <v>1</v>
      </c>
      <c r="F148" s="32"/>
      <c r="G148" s="32"/>
      <c r="H148" s="46"/>
    </row>
    <row r="149" spans="1:9" ht="18" customHeight="1">
      <c r="A149" s="22">
        <v>132</v>
      </c>
      <c r="B149" s="92" t="s">
        <v>325</v>
      </c>
      <c r="C149" s="93" t="s">
        <v>326</v>
      </c>
      <c r="D149" s="93" t="s">
        <v>22</v>
      </c>
      <c r="E149" s="93">
        <v>1</v>
      </c>
      <c r="F149" s="32"/>
      <c r="G149" s="32"/>
      <c r="H149" s="46"/>
    </row>
    <row r="150" spans="1:9" ht="18" customHeight="1">
      <c r="A150" s="22">
        <v>133</v>
      </c>
      <c r="B150" s="118" t="s">
        <v>318</v>
      </c>
      <c r="C150" s="94" t="s">
        <v>319</v>
      </c>
      <c r="D150" s="94" t="s">
        <v>264</v>
      </c>
      <c r="E150" s="94">
        <v>1</v>
      </c>
      <c r="F150" s="32"/>
      <c r="G150" s="32"/>
      <c r="H150" s="46"/>
      <c r="I150" s="39"/>
    </row>
    <row r="151" spans="1:9" ht="18" customHeight="1">
      <c r="A151" s="22">
        <v>134</v>
      </c>
      <c r="B151" s="118" t="s">
        <v>348</v>
      </c>
      <c r="C151" s="94" t="s">
        <v>349</v>
      </c>
      <c r="D151" s="94" t="s">
        <v>42</v>
      </c>
      <c r="E151" s="94">
        <v>3</v>
      </c>
      <c r="F151" s="32"/>
      <c r="G151" s="32"/>
      <c r="H151" s="46"/>
      <c r="I151" s="39"/>
    </row>
    <row r="152" spans="1:9" ht="27.6">
      <c r="A152" s="22">
        <v>135</v>
      </c>
      <c r="B152" s="92" t="s">
        <v>159</v>
      </c>
      <c r="C152" s="93" t="s">
        <v>160</v>
      </c>
      <c r="D152" s="93" t="s">
        <v>170</v>
      </c>
      <c r="E152" s="93">
        <v>1</v>
      </c>
      <c r="F152" s="32"/>
      <c r="G152" s="32"/>
      <c r="H152" s="46"/>
      <c r="I152" s="39"/>
    </row>
    <row r="153" spans="1:9" ht="18" customHeight="1">
      <c r="A153" s="22">
        <v>136</v>
      </c>
      <c r="B153" s="92" t="s">
        <v>202</v>
      </c>
      <c r="C153" s="93" t="s">
        <v>206</v>
      </c>
      <c r="D153" s="93" t="s">
        <v>17</v>
      </c>
      <c r="E153" s="93">
        <v>1</v>
      </c>
      <c r="F153" s="32"/>
      <c r="G153" s="32"/>
      <c r="H153" s="46"/>
    </row>
    <row r="154" spans="1:9" ht="18" customHeight="1">
      <c r="A154" s="22">
        <v>137</v>
      </c>
      <c r="B154" s="92" t="s">
        <v>200</v>
      </c>
      <c r="C154" s="93" t="s">
        <v>204</v>
      </c>
      <c r="D154" s="93" t="s">
        <v>207</v>
      </c>
      <c r="E154" s="93">
        <v>1</v>
      </c>
      <c r="F154" s="32"/>
      <c r="G154" s="32"/>
      <c r="H154" s="46"/>
    </row>
    <row r="155" spans="1:9" ht="18" customHeight="1">
      <c r="A155" s="22">
        <v>138</v>
      </c>
      <c r="B155" s="92" t="s">
        <v>332</v>
      </c>
      <c r="C155" s="93" t="s">
        <v>333</v>
      </c>
      <c r="D155" s="93" t="s">
        <v>181</v>
      </c>
      <c r="E155" s="93">
        <v>2</v>
      </c>
      <c r="F155" s="32"/>
      <c r="G155" s="32"/>
      <c r="H155" s="46"/>
    </row>
    <row r="156" spans="1:9" ht="18" customHeight="1">
      <c r="A156" s="22">
        <v>139</v>
      </c>
      <c r="B156" s="92" t="s">
        <v>418</v>
      </c>
      <c r="C156" s="93" t="s">
        <v>419</v>
      </c>
      <c r="D156" s="93" t="s">
        <v>181</v>
      </c>
      <c r="E156" s="93">
        <v>1</v>
      </c>
      <c r="F156" s="32"/>
      <c r="G156" s="32"/>
      <c r="H156" s="46"/>
    </row>
    <row r="157" spans="1:9" ht="18" customHeight="1">
      <c r="A157" s="22">
        <v>140</v>
      </c>
      <c r="B157" s="92" t="s">
        <v>354</v>
      </c>
      <c r="C157" s="93" t="s">
        <v>355</v>
      </c>
      <c r="D157" s="93" t="s">
        <v>181</v>
      </c>
      <c r="E157" s="93">
        <v>2</v>
      </c>
      <c r="F157" s="32"/>
      <c r="G157" s="32"/>
      <c r="H157" s="46"/>
    </row>
    <row r="158" spans="1:9" ht="18" customHeight="1">
      <c r="A158" s="22">
        <v>141</v>
      </c>
      <c r="B158" s="92" t="s">
        <v>388</v>
      </c>
      <c r="C158" s="93" t="s">
        <v>166</v>
      </c>
      <c r="D158" s="93" t="s">
        <v>167</v>
      </c>
      <c r="E158" s="93">
        <v>1</v>
      </c>
      <c r="F158" s="32"/>
      <c r="G158" s="32"/>
      <c r="H158" s="46"/>
    </row>
    <row r="159" spans="1:9" ht="18" customHeight="1">
      <c r="A159" s="22">
        <v>142</v>
      </c>
      <c r="B159" s="92" t="s">
        <v>388</v>
      </c>
      <c r="C159" s="93" t="s">
        <v>166</v>
      </c>
      <c r="D159" s="93" t="s">
        <v>22</v>
      </c>
      <c r="E159" s="93">
        <v>1</v>
      </c>
      <c r="F159" s="32"/>
      <c r="G159" s="32"/>
      <c r="H159" s="46"/>
    </row>
    <row r="160" spans="1:9" ht="18" customHeight="1" thickBot="1">
      <c r="A160" s="23">
        <v>143</v>
      </c>
      <c r="B160" s="97" t="s">
        <v>420</v>
      </c>
      <c r="C160" s="98" t="s">
        <v>421</v>
      </c>
      <c r="D160" s="98" t="s">
        <v>22</v>
      </c>
      <c r="E160" s="98">
        <v>1</v>
      </c>
      <c r="F160" s="34"/>
      <c r="G160" s="34"/>
      <c r="H160" s="49"/>
    </row>
    <row r="161" spans="3:8" ht="14.25" customHeight="1">
      <c r="G161" s="85" t="s">
        <v>23</v>
      </c>
      <c r="H161" s="85" t="s">
        <v>24</v>
      </c>
    </row>
    <row r="162" spans="3:8" ht="14.25" customHeight="1">
      <c r="G162" s="85"/>
      <c r="H162" s="85"/>
    </row>
    <row r="163" spans="3:8" ht="30.75" customHeight="1" thickBot="1">
      <c r="G163" s="36">
        <f>SUM(G18:G160)</f>
        <v>0</v>
      </c>
      <c r="H163" s="37">
        <f>SUM(H18:H160)</f>
        <v>0</v>
      </c>
    </row>
    <row r="166" spans="3:8">
      <c r="C166" s="80" t="s">
        <v>25</v>
      </c>
      <c r="D166" s="80"/>
      <c r="E166" s="80"/>
      <c r="F166" s="80"/>
    </row>
    <row r="167" spans="3:8">
      <c r="C167" s="80" t="s">
        <v>26</v>
      </c>
      <c r="D167" s="80"/>
      <c r="E167" s="80"/>
      <c r="F167" s="80"/>
    </row>
  </sheetData>
  <sortState ref="A18:H108">
    <sortCondition ref="C107"/>
  </sortState>
  <mergeCells count="13">
    <mergeCell ref="C167:F167"/>
    <mergeCell ref="A7:H7"/>
    <mergeCell ref="A10:H10"/>
    <mergeCell ref="A11:H11"/>
    <mergeCell ref="C166:F166"/>
    <mergeCell ref="G161:G162"/>
    <mergeCell ref="H161:H162"/>
    <mergeCell ref="A5:H5"/>
    <mergeCell ref="G1:H1"/>
    <mergeCell ref="A3:B3"/>
    <mergeCell ref="G3:H3"/>
    <mergeCell ref="A4:B4"/>
    <mergeCell ref="G4:H4"/>
  </mergeCells>
  <phoneticPr fontId="3" type="noConversion"/>
  <conditionalFormatting sqref="G163">
    <cfRule type="cellIs" dxfId="29" priority="31" operator="equal">
      <formula>0</formula>
    </cfRule>
  </conditionalFormatting>
  <conditionalFormatting sqref="H163">
    <cfRule type="cellIs" dxfId="28" priority="30" operator="equal">
      <formula>0</formula>
    </cfRule>
  </conditionalFormatting>
  <conditionalFormatting sqref="F18:H160">
    <cfRule type="cellIs" dxfId="2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9" width="16.6640625" style="24" bestFit="1" customWidth="1"/>
    <col min="10" max="16384" width="9.109375" style="24"/>
  </cols>
  <sheetData>
    <row r="1" spans="1:10" ht="15.6">
      <c r="G1" s="78" t="s">
        <v>456</v>
      </c>
      <c r="H1" s="78"/>
    </row>
    <row r="3" spans="1:10" ht="18.75" customHeight="1">
      <c r="A3" s="79" t="s">
        <v>12</v>
      </c>
      <c r="B3" s="79"/>
      <c r="G3" s="80" t="s">
        <v>0</v>
      </c>
      <c r="H3" s="80"/>
    </row>
    <row r="4" spans="1:10" ht="11.25" customHeight="1">
      <c r="A4" s="80" t="s">
        <v>2</v>
      </c>
      <c r="B4" s="80"/>
      <c r="G4" s="80" t="s">
        <v>1</v>
      </c>
      <c r="H4" s="80"/>
    </row>
    <row r="5" spans="1:10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10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10">
      <c r="A9" s="25" t="s">
        <v>4</v>
      </c>
    </row>
    <row r="10" spans="1:10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10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10">
      <c r="A13" s="25" t="s">
        <v>6</v>
      </c>
    </row>
    <row r="15" spans="1:10" ht="15.6">
      <c r="A15" s="25" t="s">
        <v>278</v>
      </c>
    </row>
    <row r="16" spans="1:10" ht="14.4" thickBot="1">
      <c r="I16" s="50"/>
      <c r="J16" s="50"/>
    </row>
    <row r="17" spans="1:10" ht="42" thickBot="1">
      <c r="A17" s="40" t="s">
        <v>7</v>
      </c>
      <c r="B17" s="41" t="s">
        <v>8</v>
      </c>
      <c r="C17" s="27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  <c r="I17" s="50"/>
      <c r="J17" s="50"/>
    </row>
    <row r="18" spans="1:10" ht="27.6">
      <c r="A18" s="51">
        <v>1</v>
      </c>
      <c r="B18" s="90" t="s">
        <v>137</v>
      </c>
      <c r="C18" s="114" t="s">
        <v>138</v>
      </c>
      <c r="D18" s="114" t="s">
        <v>192</v>
      </c>
      <c r="E18" s="114">
        <v>1</v>
      </c>
      <c r="F18" s="29"/>
      <c r="G18" s="29"/>
      <c r="H18" s="30"/>
      <c r="I18" s="50"/>
      <c r="J18" s="50"/>
    </row>
    <row r="19" spans="1:10" ht="18" customHeight="1">
      <c r="A19" s="52">
        <v>2</v>
      </c>
      <c r="B19" s="92" t="s">
        <v>229</v>
      </c>
      <c r="C19" s="94" t="s">
        <v>230</v>
      </c>
      <c r="D19" s="94" t="s">
        <v>459</v>
      </c>
      <c r="E19" s="94">
        <v>1</v>
      </c>
      <c r="F19" s="32"/>
      <c r="G19" s="32"/>
      <c r="H19" s="33"/>
      <c r="I19" s="50"/>
      <c r="J19" s="50"/>
    </row>
    <row r="20" spans="1:10" ht="41.4">
      <c r="A20" s="52">
        <v>3</v>
      </c>
      <c r="B20" s="92" t="s">
        <v>133</v>
      </c>
      <c r="C20" s="94" t="s">
        <v>134</v>
      </c>
      <c r="D20" s="94" t="s">
        <v>379</v>
      </c>
      <c r="E20" s="94">
        <v>2</v>
      </c>
      <c r="F20" s="32"/>
      <c r="G20" s="32"/>
      <c r="H20" s="33"/>
      <c r="I20" s="50"/>
      <c r="J20" s="50"/>
    </row>
    <row r="21" spans="1:10" ht="18" customHeight="1">
      <c r="A21" s="52">
        <v>4</v>
      </c>
      <c r="B21" s="92" t="s">
        <v>135</v>
      </c>
      <c r="C21" s="94" t="s">
        <v>136</v>
      </c>
      <c r="D21" s="94" t="s">
        <v>226</v>
      </c>
      <c r="E21" s="94">
        <v>1</v>
      </c>
      <c r="F21" s="32"/>
      <c r="G21" s="32"/>
      <c r="H21" s="33"/>
      <c r="I21" s="53"/>
      <c r="J21" s="50"/>
    </row>
    <row r="22" spans="1:10" ht="18" customHeight="1" thickBot="1">
      <c r="A22" s="54">
        <v>5</v>
      </c>
      <c r="B22" s="97" t="s">
        <v>139</v>
      </c>
      <c r="C22" s="119" t="s">
        <v>140</v>
      </c>
      <c r="D22" s="119" t="s">
        <v>379</v>
      </c>
      <c r="E22" s="119">
        <v>6</v>
      </c>
      <c r="F22" s="34"/>
      <c r="G22" s="34"/>
      <c r="H22" s="35"/>
      <c r="I22" s="50"/>
      <c r="J22" s="50"/>
    </row>
    <row r="23" spans="1:10" ht="15" customHeight="1">
      <c r="G23" s="86" t="s">
        <v>23</v>
      </c>
      <c r="H23" s="86" t="s">
        <v>24</v>
      </c>
      <c r="I23" s="50"/>
      <c r="J23" s="50"/>
    </row>
    <row r="24" spans="1:10" ht="14.25" customHeight="1">
      <c r="G24" s="85"/>
      <c r="H24" s="85"/>
      <c r="I24" s="50"/>
      <c r="J24" s="50"/>
    </row>
    <row r="25" spans="1:10" ht="31.5" customHeight="1" thickBot="1">
      <c r="G25" s="36">
        <f>SUM(G18:G22)</f>
        <v>0</v>
      </c>
      <c r="H25" s="37">
        <f>SUM(H18:H22)</f>
        <v>0</v>
      </c>
      <c r="I25" s="50"/>
      <c r="J25" s="50"/>
    </row>
    <row r="28" spans="1:10">
      <c r="C28" s="80" t="s">
        <v>25</v>
      </c>
      <c r="D28" s="80"/>
      <c r="E28" s="80"/>
      <c r="F28" s="80"/>
    </row>
    <row r="29" spans="1:10">
      <c r="C29" s="80" t="s">
        <v>26</v>
      </c>
      <c r="D29" s="80"/>
      <c r="E29" s="80"/>
      <c r="F29" s="80"/>
    </row>
  </sheetData>
  <sortState ref="A18:H23">
    <sortCondition ref="C18"/>
  </sortState>
  <mergeCells count="13">
    <mergeCell ref="C29:F29"/>
    <mergeCell ref="A7:H7"/>
    <mergeCell ref="A10:H10"/>
    <mergeCell ref="A11:H11"/>
    <mergeCell ref="C28:F28"/>
    <mergeCell ref="G23:G24"/>
    <mergeCell ref="H23:H24"/>
    <mergeCell ref="A5:H5"/>
    <mergeCell ref="G1:H1"/>
    <mergeCell ref="A3:B3"/>
    <mergeCell ref="G3:H3"/>
    <mergeCell ref="A4:B4"/>
    <mergeCell ref="G4:H4"/>
  </mergeCells>
  <phoneticPr fontId="3" type="noConversion"/>
  <conditionalFormatting sqref="G18:H22">
    <cfRule type="cellIs" dxfId="26" priority="10" operator="equal">
      <formula>0</formula>
    </cfRule>
  </conditionalFormatting>
  <conditionalFormatting sqref="G25">
    <cfRule type="cellIs" dxfId="25" priority="7" operator="equal">
      <formula>0</formula>
    </cfRule>
  </conditionalFormatting>
  <conditionalFormatting sqref="H25">
    <cfRule type="cellIs" dxfId="24" priority="6" operator="equal">
      <formula>0</formula>
    </cfRule>
  </conditionalFormatting>
  <conditionalFormatting sqref="F18:H22">
    <cfRule type="cellIs" dxfId="2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9" width="16.6640625" style="24" bestFit="1" customWidth="1"/>
    <col min="10" max="16384" width="9.109375" style="24"/>
  </cols>
  <sheetData>
    <row r="1" spans="1:10" ht="15.6">
      <c r="G1" s="78" t="s">
        <v>454</v>
      </c>
      <c r="H1" s="78"/>
    </row>
    <row r="3" spans="1:10" ht="18.75" customHeight="1">
      <c r="A3" s="79" t="s">
        <v>12</v>
      </c>
      <c r="B3" s="79"/>
      <c r="G3" s="80" t="s">
        <v>0</v>
      </c>
      <c r="H3" s="80"/>
    </row>
    <row r="4" spans="1:10" ht="11.25" customHeight="1">
      <c r="A4" s="80" t="s">
        <v>2</v>
      </c>
      <c r="B4" s="80"/>
      <c r="G4" s="80" t="s">
        <v>1</v>
      </c>
      <c r="H4" s="80"/>
    </row>
    <row r="5" spans="1:10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10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10">
      <c r="A9" s="25" t="s">
        <v>4</v>
      </c>
    </row>
    <row r="10" spans="1:10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10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10">
      <c r="A13" s="25" t="s">
        <v>6</v>
      </c>
    </row>
    <row r="15" spans="1:10">
      <c r="A15" s="25" t="s">
        <v>364</v>
      </c>
    </row>
    <row r="16" spans="1:10" ht="14.4" thickBot="1">
      <c r="I16" s="50"/>
      <c r="J16" s="50"/>
    </row>
    <row r="17" spans="1:10" ht="42" thickBot="1">
      <c r="A17" s="40" t="s">
        <v>7</v>
      </c>
      <c r="B17" s="41" t="s">
        <v>8</v>
      </c>
      <c r="C17" s="27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  <c r="I17" s="50"/>
      <c r="J17" s="50"/>
    </row>
    <row r="18" spans="1:10" ht="28.2" thickBot="1">
      <c r="A18" s="75">
        <v>1</v>
      </c>
      <c r="B18" s="88" t="s">
        <v>365</v>
      </c>
      <c r="C18" s="112" t="s">
        <v>366</v>
      </c>
      <c r="D18" s="112" t="s">
        <v>455</v>
      </c>
      <c r="E18" s="112">
        <v>1</v>
      </c>
      <c r="F18" s="67"/>
      <c r="G18" s="76"/>
      <c r="H18" s="77"/>
      <c r="I18" s="50"/>
      <c r="J18" s="50"/>
    </row>
    <row r="19" spans="1:10" ht="15" customHeight="1">
      <c r="G19" s="85" t="s">
        <v>23</v>
      </c>
      <c r="H19" s="85" t="s">
        <v>24</v>
      </c>
      <c r="I19" s="50"/>
      <c r="J19" s="50"/>
    </row>
    <row r="20" spans="1:10" ht="14.25" customHeight="1">
      <c r="G20" s="85"/>
      <c r="H20" s="85"/>
      <c r="I20" s="50"/>
      <c r="J20" s="50"/>
    </row>
    <row r="21" spans="1:10" ht="31.5" customHeight="1" thickBot="1">
      <c r="G21" s="36">
        <f>SUM(G18:G18)</f>
        <v>0</v>
      </c>
      <c r="H21" s="37">
        <f>SUM(H18:H18)</f>
        <v>0</v>
      </c>
      <c r="I21" s="50"/>
      <c r="J21" s="50"/>
    </row>
    <row r="24" spans="1:10">
      <c r="C24" s="80" t="s">
        <v>25</v>
      </c>
      <c r="D24" s="80"/>
      <c r="E24" s="80"/>
      <c r="F24" s="80"/>
    </row>
    <row r="25" spans="1:10">
      <c r="C25" s="80" t="s">
        <v>26</v>
      </c>
      <c r="D25" s="80"/>
      <c r="E25" s="80"/>
      <c r="F25" s="80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18:H18">
    <cfRule type="cellIs" dxfId="22" priority="4" operator="equal">
      <formula>0</formula>
    </cfRule>
  </conditionalFormatting>
  <conditionalFormatting sqref="G21">
    <cfRule type="cellIs" dxfId="21" priority="3" operator="equal">
      <formula>0</formula>
    </cfRule>
  </conditionalFormatting>
  <conditionalFormatting sqref="H21">
    <cfRule type="cellIs" dxfId="20" priority="2" operator="equal">
      <formula>0</formula>
    </cfRule>
  </conditionalFormatting>
  <conditionalFormatting sqref="F18">
    <cfRule type="cellIs" dxfId="1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8"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78" t="s">
        <v>453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277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105" t="s">
        <v>245</v>
      </c>
      <c r="C18" s="91">
        <v>129114</v>
      </c>
      <c r="D18" s="91" t="s">
        <v>246</v>
      </c>
      <c r="E18" s="91">
        <v>2</v>
      </c>
      <c r="F18" s="29"/>
      <c r="G18" s="29"/>
      <c r="H18" s="44"/>
    </row>
    <row r="19" spans="1:9" ht="18" customHeight="1">
      <c r="A19" s="45">
        <v>2</v>
      </c>
      <c r="B19" s="103" t="s">
        <v>243</v>
      </c>
      <c r="C19" s="93" t="s">
        <v>244</v>
      </c>
      <c r="D19" s="93" t="s">
        <v>425</v>
      </c>
      <c r="E19" s="93">
        <v>5</v>
      </c>
      <c r="F19" s="32"/>
      <c r="G19" s="32"/>
      <c r="H19" s="46"/>
    </row>
    <row r="20" spans="1:9" ht="18" customHeight="1">
      <c r="A20" s="45">
        <v>3</v>
      </c>
      <c r="B20" s="103" t="s">
        <v>322</v>
      </c>
      <c r="C20" s="93" t="s">
        <v>323</v>
      </c>
      <c r="D20" s="93" t="s">
        <v>426</v>
      </c>
      <c r="E20" s="93">
        <v>3</v>
      </c>
      <c r="F20" s="32"/>
      <c r="G20" s="32"/>
      <c r="H20" s="46"/>
    </row>
    <row r="21" spans="1:9" ht="20.25" customHeight="1" thickBot="1">
      <c r="A21" s="48">
        <v>4</v>
      </c>
      <c r="B21" s="104" t="s">
        <v>324</v>
      </c>
      <c r="C21" s="98">
        <v>47014</v>
      </c>
      <c r="D21" s="98" t="s">
        <v>426</v>
      </c>
      <c r="E21" s="98">
        <v>3</v>
      </c>
      <c r="F21" s="34"/>
      <c r="G21" s="34"/>
      <c r="H21" s="49"/>
      <c r="I21" s="24"/>
    </row>
    <row r="22" spans="1:9" ht="14.25" customHeight="1">
      <c r="G22" s="86" t="s">
        <v>23</v>
      </c>
      <c r="H22" s="86" t="s">
        <v>24</v>
      </c>
    </row>
    <row r="23" spans="1:9" ht="14.25" customHeight="1">
      <c r="G23" s="85"/>
      <c r="H23" s="85"/>
    </row>
    <row r="24" spans="1:9" ht="29.25" customHeight="1" thickBot="1">
      <c r="G24" s="36">
        <f>SUM(G18:G21)</f>
        <v>0</v>
      </c>
      <c r="H24" s="37">
        <f>SUM(H18:H21)</f>
        <v>0</v>
      </c>
    </row>
    <row r="27" spans="1:9">
      <c r="C27" s="80" t="s">
        <v>25</v>
      </c>
      <c r="D27" s="80"/>
      <c r="E27" s="80"/>
      <c r="F27" s="80"/>
    </row>
    <row r="28" spans="1:9">
      <c r="C28" s="80" t="s">
        <v>26</v>
      </c>
      <c r="D28" s="80"/>
      <c r="E28" s="80"/>
      <c r="F28" s="80"/>
    </row>
  </sheetData>
  <sortState ref="A18:H20">
    <sortCondition ref="C18"/>
  </sortState>
  <mergeCells count="13">
    <mergeCell ref="A7:H7"/>
    <mergeCell ref="A10:H10"/>
    <mergeCell ref="A11:H11"/>
    <mergeCell ref="C27:F27"/>
    <mergeCell ref="C28:F28"/>
    <mergeCell ref="G22:G23"/>
    <mergeCell ref="H22:H23"/>
    <mergeCell ref="A5:H5"/>
    <mergeCell ref="G1:H1"/>
    <mergeCell ref="A3:B3"/>
    <mergeCell ref="G3:H3"/>
    <mergeCell ref="A4:B4"/>
    <mergeCell ref="G4:H4"/>
  </mergeCells>
  <conditionalFormatting sqref="G24">
    <cfRule type="cellIs" dxfId="18" priority="7" operator="equal">
      <formula>0</formula>
    </cfRule>
  </conditionalFormatting>
  <conditionalFormatting sqref="H24">
    <cfRule type="cellIs" dxfId="17" priority="8" operator="equal">
      <formula>0</formula>
    </cfRule>
  </conditionalFormatting>
  <conditionalFormatting sqref="F18:H21">
    <cfRule type="cellIs" dxfId="16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78" t="s">
        <v>452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399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105" t="s">
        <v>400</v>
      </c>
      <c r="C18" s="91" t="s">
        <v>401</v>
      </c>
      <c r="D18" s="91" t="s">
        <v>207</v>
      </c>
      <c r="E18" s="91">
        <v>1</v>
      </c>
      <c r="F18" s="29"/>
      <c r="G18" s="29"/>
      <c r="H18" s="44"/>
    </row>
    <row r="19" spans="1:9" ht="20.25" customHeight="1" thickBot="1">
      <c r="A19" s="48">
        <v>2</v>
      </c>
      <c r="B19" s="104" t="s">
        <v>402</v>
      </c>
      <c r="C19" s="98" t="s">
        <v>403</v>
      </c>
      <c r="D19" s="98" t="s">
        <v>207</v>
      </c>
      <c r="E19" s="98">
        <v>2</v>
      </c>
      <c r="F19" s="34"/>
      <c r="G19" s="34"/>
      <c r="H19" s="49"/>
      <c r="I19" s="24"/>
    </row>
    <row r="20" spans="1:9" ht="14.25" customHeight="1">
      <c r="G20" s="86" t="s">
        <v>23</v>
      </c>
      <c r="H20" s="86" t="s">
        <v>24</v>
      </c>
    </row>
    <row r="21" spans="1:9" ht="14.25" customHeight="1">
      <c r="G21" s="85"/>
      <c r="H21" s="85"/>
    </row>
    <row r="22" spans="1:9" ht="29.25" customHeight="1" thickBot="1">
      <c r="G22" s="36">
        <f>SUM(G18:G19)</f>
        <v>0</v>
      </c>
      <c r="H22" s="37">
        <f>SUM(H18:H19)</f>
        <v>0</v>
      </c>
    </row>
    <row r="25" spans="1:9">
      <c r="C25" s="80" t="s">
        <v>25</v>
      </c>
      <c r="D25" s="80"/>
      <c r="E25" s="80"/>
      <c r="F25" s="80"/>
    </row>
    <row r="26" spans="1:9">
      <c r="C26" s="80" t="s">
        <v>26</v>
      </c>
      <c r="D26" s="80"/>
      <c r="E26" s="80"/>
      <c r="F26" s="80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">
    <cfRule type="cellIs" dxfId="15" priority="2" operator="equal">
      <formula>0</formula>
    </cfRule>
  </conditionalFormatting>
  <conditionalFormatting sqref="H22">
    <cfRule type="cellIs" dxfId="14" priority="3" operator="equal">
      <formula>0</formula>
    </cfRule>
  </conditionalFormatting>
  <conditionalFormatting sqref="F18:H19">
    <cfRule type="cellIs" dxfId="13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451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275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7.6">
      <c r="A18" s="21">
        <v>1</v>
      </c>
      <c r="B18" s="90" t="s">
        <v>252</v>
      </c>
      <c r="C18" s="114" t="s">
        <v>176</v>
      </c>
      <c r="D18" s="114" t="s">
        <v>42</v>
      </c>
      <c r="E18" s="114">
        <v>2</v>
      </c>
      <c r="F18" s="29"/>
      <c r="G18" s="29"/>
      <c r="H18" s="30"/>
    </row>
    <row r="19" spans="1:8" ht="27.6">
      <c r="A19" s="22">
        <v>2</v>
      </c>
      <c r="B19" s="92" t="s">
        <v>250</v>
      </c>
      <c r="C19" s="94" t="s">
        <v>174</v>
      </c>
      <c r="D19" s="94" t="s">
        <v>17</v>
      </c>
      <c r="E19" s="94">
        <v>4</v>
      </c>
      <c r="F19" s="32"/>
      <c r="G19" s="32"/>
      <c r="H19" s="33"/>
    </row>
    <row r="20" spans="1:8" ht="28.5" customHeight="1">
      <c r="A20" s="22">
        <v>3</v>
      </c>
      <c r="B20" s="92" t="s">
        <v>196</v>
      </c>
      <c r="C20" s="94" t="s">
        <v>178</v>
      </c>
      <c r="D20" s="94" t="s">
        <v>39</v>
      </c>
      <c r="E20" s="94">
        <v>12</v>
      </c>
      <c r="F20" s="32"/>
      <c r="G20" s="32"/>
      <c r="H20" s="33"/>
    </row>
    <row r="21" spans="1:8" ht="28.5" customHeight="1">
      <c r="A21" s="38">
        <v>4</v>
      </c>
      <c r="B21" s="92" t="s">
        <v>249</v>
      </c>
      <c r="C21" s="94" t="s">
        <v>173</v>
      </c>
      <c r="D21" s="94" t="s">
        <v>17</v>
      </c>
      <c r="E21" s="94">
        <v>12</v>
      </c>
      <c r="F21" s="32"/>
      <c r="G21" s="32"/>
      <c r="H21" s="33"/>
    </row>
    <row r="22" spans="1:8" ht="28.5" customHeight="1">
      <c r="A22" s="22">
        <v>5</v>
      </c>
      <c r="B22" s="92" t="s">
        <v>253</v>
      </c>
      <c r="C22" s="94" t="s">
        <v>177</v>
      </c>
      <c r="D22" s="94" t="s">
        <v>17</v>
      </c>
      <c r="E22" s="94">
        <v>12</v>
      </c>
      <c r="F22" s="32"/>
      <c r="G22" s="32"/>
      <c r="H22" s="33"/>
    </row>
    <row r="23" spans="1:8" ht="28.5" customHeight="1">
      <c r="A23" s="22">
        <v>6</v>
      </c>
      <c r="B23" s="92" t="s">
        <v>256</v>
      </c>
      <c r="C23" s="94" t="s">
        <v>257</v>
      </c>
      <c r="D23" s="94" t="s">
        <v>39</v>
      </c>
      <c r="E23" s="94">
        <v>1</v>
      </c>
      <c r="F23" s="32"/>
      <c r="G23" s="32"/>
      <c r="H23" s="33"/>
    </row>
    <row r="24" spans="1:8" ht="27.6">
      <c r="A24" s="38">
        <v>7</v>
      </c>
      <c r="B24" s="92" t="s">
        <v>179</v>
      </c>
      <c r="C24" s="94" t="s">
        <v>180</v>
      </c>
      <c r="D24" s="94" t="s">
        <v>181</v>
      </c>
      <c r="E24" s="94">
        <v>1</v>
      </c>
      <c r="F24" s="32"/>
      <c r="G24" s="32"/>
      <c r="H24" s="33"/>
    </row>
    <row r="25" spans="1:8" ht="27.6">
      <c r="A25" s="38">
        <v>8</v>
      </c>
      <c r="B25" s="92" t="s">
        <v>251</v>
      </c>
      <c r="C25" s="94" t="s">
        <v>175</v>
      </c>
      <c r="D25" s="94" t="s">
        <v>17</v>
      </c>
      <c r="E25" s="94">
        <v>4</v>
      </c>
      <c r="F25" s="32"/>
      <c r="G25" s="32"/>
      <c r="H25" s="33"/>
    </row>
    <row r="26" spans="1:8" ht="42" thickBot="1">
      <c r="A26" s="23">
        <v>9</v>
      </c>
      <c r="B26" s="97" t="s">
        <v>254</v>
      </c>
      <c r="C26" s="119" t="s">
        <v>255</v>
      </c>
      <c r="D26" s="119" t="s">
        <v>17</v>
      </c>
      <c r="E26" s="119">
        <v>4</v>
      </c>
      <c r="F26" s="34"/>
      <c r="G26" s="34"/>
      <c r="H26" s="35"/>
    </row>
    <row r="27" spans="1:8" ht="15" customHeight="1">
      <c r="G27" s="86" t="s">
        <v>23</v>
      </c>
      <c r="H27" s="86" t="s">
        <v>24</v>
      </c>
    </row>
    <row r="28" spans="1:8" ht="14.25" customHeight="1">
      <c r="G28" s="85"/>
      <c r="H28" s="85"/>
    </row>
    <row r="29" spans="1:8" ht="30" customHeight="1" thickBot="1">
      <c r="G29" s="36">
        <f>SUM(G18:G26)</f>
        <v>0</v>
      </c>
      <c r="H29" s="37">
        <f>SUM(H18:H26)</f>
        <v>0</v>
      </c>
    </row>
    <row r="32" spans="1:8">
      <c r="C32" s="80" t="s">
        <v>25</v>
      </c>
      <c r="D32" s="80"/>
      <c r="E32" s="80"/>
      <c r="F32" s="80"/>
    </row>
    <row r="33" spans="3:6">
      <c r="C33" s="80" t="s">
        <v>26</v>
      </c>
      <c r="D33" s="80"/>
      <c r="E33" s="80"/>
      <c r="F33" s="80"/>
    </row>
  </sheetData>
  <sortState ref="A18:I28">
    <sortCondition ref="C18"/>
  </sortState>
  <mergeCells count="13">
    <mergeCell ref="C33:F33"/>
    <mergeCell ref="A7:H7"/>
    <mergeCell ref="A10:H10"/>
    <mergeCell ref="A11:H11"/>
    <mergeCell ref="G27:G28"/>
    <mergeCell ref="H27:H28"/>
    <mergeCell ref="G1:H1"/>
    <mergeCell ref="C32:F32"/>
    <mergeCell ref="G3:H3"/>
    <mergeCell ref="G4:H4"/>
    <mergeCell ref="A3:B3"/>
    <mergeCell ref="A4:B4"/>
    <mergeCell ref="A5:H5"/>
  </mergeCells>
  <phoneticPr fontId="3" type="noConversion"/>
  <conditionalFormatting sqref="F18:H26">
    <cfRule type="cellIs" dxfId="12" priority="3" operator="equal">
      <formula>0</formula>
    </cfRule>
  </conditionalFormatting>
  <conditionalFormatting sqref="G29">
    <cfRule type="cellIs" dxfId="11" priority="2" operator="equal">
      <formula>0</formula>
    </cfRule>
  </conditionalFormatting>
  <conditionalFormatting sqref="H29">
    <cfRule type="cellIs" dxfId="1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450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.6">
      <c r="A15" s="25" t="s">
        <v>274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90" t="s">
        <v>182</v>
      </c>
      <c r="C18" s="114" t="s">
        <v>357</v>
      </c>
      <c r="D18" s="114" t="s">
        <v>226</v>
      </c>
      <c r="E18" s="114">
        <v>1</v>
      </c>
      <c r="F18" s="29"/>
      <c r="G18" s="29"/>
      <c r="H18" s="30"/>
    </row>
    <row r="19" spans="1:8" ht="18" customHeight="1">
      <c r="A19" s="38">
        <v>2</v>
      </c>
      <c r="B19" s="92" t="s">
        <v>184</v>
      </c>
      <c r="C19" s="94" t="s">
        <v>358</v>
      </c>
      <c r="D19" s="94" t="s">
        <v>226</v>
      </c>
      <c r="E19" s="94">
        <v>1</v>
      </c>
      <c r="F19" s="32"/>
      <c r="G19" s="32"/>
      <c r="H19" s="33"/>
    </row>
    <row r="20" spans="1:8" ht="18" customHeight="1">
      <c r="A20" s="38">
        <v>3</v>
      </c>
      <c r="B20" s="92" t="s">
        <v>185</v>
      </c>
      <c r="C20" s="94" t="s">
        <v>359</v>
      </c>
      <c r="D20" s="94" t="s">
        <v>226</v>
      </c>
      <c r="E20" s="94">
        <v>1</v>
      </c>
      <c r="F20" s="32"/>
      <c r="G20" s="32"/>
      <c r="H20" s="33"/>
    </row>
    <row r="21" spans="1:8" ht="41.4">
      <c r="A21" s="38">
        <v>4</v>
      </c>
      <c r="B21" s="92" t="s">
        <v>360</v>
      </c>
      <c r="C21" s="94" t="s">
        <v>361</v>
      </c>
      <c r="D21" s="94" t="s">
        <v>39</v>
      </c>
      <c r="E21" s="94">
        <v>2</v>
      </c>
      <c r="F21" s="32"/>
      <c r="G21" s="32"/>
      <c r="H21" s="33"/>
    </row>
    <row r="22" spans="1:8" ht="40.200000000000003" customHeight="1" thickBot="1">
      <c r="A22" s="74">
        <v>5</v>
      </c>
      <c r="B22" s="97" t="s">
        <v>362</v>
      </c>
      <c r="C22" s="119" t="s">
        <v>363</v>
      </c>
      <c r="D22" s="119" t="s">
        <v>39</v>
      </c>
      <c r="E22" s="119">
        <v>2</v>
      </c>
      <c r="F22" s="34"/>
      <c r="G22" s="34"/>
      <c r="H22" s="35"/>
    </row>
    <row r="23" spans="1:8" ht="15" customHeight="1">
      <c r="G23" s="85" t="s">
        <v>23</v>
      </c>
      <c r="H23" s="85" t="s">
        <v>24</v>
      </c>
    </row>
    <row r="24" spans="1:8" ht="14.25" customHeight="1">
      <c r="G24" s="85"/>
      <c r="H24" s="85"/>
    </row>
    <row r="25" spans="1:8" ht="30" customHeight="1" thickBot="1">
      <c r="G25" s="36">
        <f>SUM(G18:G22)</f>
        <v>0</v>
      </c>
      <c r="H25" s="37">
        <f>SUM(H18:H22)</f>
        <v>0</v>
      </c>
    </row>
    <row r="28" spans="1:8">
      <c r="C28" s="80" t="s">
        <v>25</v>
      </c>
      <c r="D28" s="80"/>
      <c r="E28" s="80"/>
      <c r="F28" s="80"/>
    </row>
    <row r="29" spans="1:8">
      <c r="C29" s="80" t="s">
        <v>26</v>
      </c>
      <c r="D29" s="80"/>
      <c r="E29" s="80"/>
      <c r="F29" s="80"/>
    </row>
  </sheetData>
  <sortState ref="A18:H26">
    <sortCondition ref="C18"/>
  </sortState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C28:F28"/>
    <mergeCell ref="G23:G24"/>
    <mergeCell ref="H23:H24"/>
  </mergeCells>
  <conditionalFormatting sqref="F18:H22">
    <cfRule type="cellIs" dxfId="9" priority="3" operator="equal">
      <formula>0</formula>
    </cfRule>
  </conditionalFormatting>
  <conditionalFormatting sqref="G25">
    <cfRule type="cellIs" dxfId="8" priority="2" operator="equal">
      <formula>0</formula>
    </cfRule>
  </conditionalFormatting>
  <conditionalFormatting sqref="H25">
    <cfRule type="cellIs" dxfId="7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Normal="100"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78" t="s">
        <v>449</v>
      </c>
      <c r="H1" s="78"/>
    </row>
    <row r="3" spans="1:8" ht="18.75" customHeight="1">
      <c r="A3" s="79" t="s">
        <v>12</v>
      </c>
      <c r="B3" s="79"/>
      <c r="G3" s="80" t="s">
        <v>0</v>
      </c>
      <c r="H3" s="80"/>
    </row>
    <row r="4" spans="1:8" ht="11.25" customHeight="1">
      <c r="A4" s="80" t="s">
        <v>2</v>
      </c>
      <c r="B4" s="80"/>
      <c r="G4" s="80" t="s">
        <v>1</v>
      </c>
      <c r="H4" s="80"/>
    </row>
    <row r="5" spans="1:8" ht="27.75" customHeight="1">
      <c r="A5" s="78" t="s">
        <v>3</v>
      </c>
      <c r="B5" s="78"/>
      <c r="C5" s="78"/>
      <c r="D5" s="78"/>
      <c r="E5" s="78"/>
      <c r="F5" s="78"/>
      <c r="G5" s="78"/>
      <c r="H5" s="78"/>
    </row>
    <row r="7" spans="1:8" ht="51" customHeight="1">
      <c r="A7" s="81" t="s">
        <v>448</v>
      </c>
      <c r="B7" s="81"/>
      <c r="C7" s="81"/>
      <c r="D7" s="81"/>
      <c r="E7" s="81"/>
      <c r="F7" s="81"/>
      <c r="G7" s="81"/>
      <c r="H7" s="81"/>
    </row>
    <row r="9" spans="1:8">
      <c r="A9" s="25" t="s">
        <v>4</v>
      </c>
    </row>
    <row r="10" spans="1:8" ht="21" customHeight="1">
      <c r="A10" s="79" t="s">
        <v>221</v>
      </c>
      <c r="B10" s="79"/>
      <c r="C10" s="79"/>
      <c r="D10" s="79"/>
      <c r="E10" s="79"/>
      <c r="F10" s="79"/>
      <c r="G10" s="79"/>
      <c r="H10" s="79"/>
    </row>
    <row r="11" spans="1:8">
      <c r="A11" s="82" t="s">
        <v>5</v>
      </c>
      <c r="B11" s="82"/>
      <c r="C11" s="82"/>
      <c r="D11" s="82"/>
      <c r="E11" s="82"/>
      <c r="F11" s="82"/>
      <c r="G11" s="82"/>
      <c r="H11" s="82"/>
    </row>
    <row r="13" spans="1:8">
      <c r="A13" s="25" t="s">
        <v>6</v>
      </c>
    </row>
    <row r="15" spans="1:8" ht="15">
      <c r="A15" s="25" t="s">
        <v>272</v>
      </c>
    </row>
    <row r="16" spans="1:8" ht="14.4" thickBot="1"/>
    <row r="17" spans="1:8" ht="57" thickBot="1">
      <c r="A17" s="26" t="s">
        <v>7</v>
      </c>
      <c r="B17" s="27" t="s">
        <v>8</v>
      </c>
      <c r="C17" s="27" t="s">
        <v>273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90" t="s">
        <v>214</v>
      </c>
      <c r="C18" s="120"/>
      <c r="D18" s="114" t="s">
        <v>181</v>
      </c>
      <c r="E18" s="114">
        <v>1</v>
      </c>
      <c r="F18" s="29"/>
      <c r="G18" s="29"/>
      <c r="H18" s="30"/>
    </row>
    <row r="19" spans="1:8" ht="18" customHeight="1">
      <c r="A19" s="22">
        <v>2</v>
      </c>
      <c r="B19" s="92" t="s">
        <v>212</v>
      </c>
      <c r="C19" s="31"/>
      <c r="D19" s="94" t="s">
        <v>39</v>
      </c>
      <c r="E19" s="94">
        <v>1</v>
      </c>
      <c r="F19" s="32"/>
      <c r="G19" s="32"/>
      <c r="H19" s="33"/>
    </row>
    <row r="20" spans="1:8" ht="18" customHeight="1">
      <c r="A20" s="22">
        <v>3</v>
      </c>
      <c r="B20" s="92" t="s">
        <v>213</v>
      </c>
      <c r="C20" s="31"/>
      <c r="D20" s="94" t="s">
        <v>39</v>
      </c>
      <c r="E20" s="94">
        <v>1</v>
      </c>
      <c r="F20" s="32"/>
      <c r="G20" s="32"/>
      <c r="H20" s="33"/>
    </row>
    <row r="21" spans="1:8" ht="18" customHeight="1">
      <c r="A21" s="22">
        <v>4</v>
      </c>
      <c r="B21" s="92" t="s">
        <v>393</v>
      </c>
      <c r="C21" s="31"/>
      <c r="D21" s="94" t="s">
        <v>39</v>
      </c>
      <c r="E21" s="94">
        <v>1</v>
      </c>
      <c r="F21" s="32"/>
      <c r="G21" s="32"/>
      <c r="H21" s="33"/>
    </row>
    <row r="22" spans="1:8" ht="18" customHeight="1">
      <c r="A22" s="22">
        <v>5</v>
      </c>
      <c r="B22" s="92" t="s">
        <v>394</v>
      </c>
      <c r="C22" s="31"/>
      <c r="D22" s="94" t="s">
        <v>181</v>
      </c>
      <c r="E22" s="94">
        <v>0.1</v>
      </c>
      <c r="F22" s="32"/>
      <c r="G22" s="32"/>
      <c r="H22" s="33"/>
    </row>
    <row r="23" spans="1:8" ht="18" customHeight="1">
      <c r="A23" s="22">
        <v>6</v>
      </c>
      <c r="B23" s="92" t="s">
        <v>240</v>
      </c>
      <c r="C23" s="31"/>
      <c r="D23" s="94" t="s">
        <v>39</v>
      </c>
      <c r="E23" s="94">
        <v>25</v>
      </c>
      <c r="F23" s="32"/>
      <c r="G23" s="32"/>
      <c r="H23" s="33"/>
    </row>
    <row r="24" spans="1:8" ht="27.6">
      <c r="A24" s="22">
        <v>7</v>
      </c>
      <c r="B24" s="92" t="s">
        <v>427</v>
      </c>
      <c r="C24" s="31"/>
      <c r="D24" s="94" t="s">
        <v>186</v>
      </c>
      <c r="E24" s="94">
        <v>2</v>
      </c>
      <c r="F24" s="32"/>
      <c r="G24" s="32"/>
      <c r="H24" s="33"/>
    </row>
    <row r="25" spans="1:8" ht="18" customHeight="1">
      <c r="A25" s="22">
        <v>8</v>
      </c>
      <c r="B25" s="92" t="s">
        <v>428</v>
      </c>
      <c r="C25" s="31"/>
      <c r="D25" s="94" t="s">
        <v>39</v>
      </c>
      <c r="E25" s="94">
        <v>6</v>
      </c>
      <c r="F25" s="32"/>
      <c r="G25" s="32"/>
      <c r="H25" s="33"/>
    </row>
    <row r="26" spans="1:8" ht="29.4" customHeight="1">
      <c r="A26" s="22">
        <v>9</v>
      </c>
      <c r="B26" s="92" t="s">
        <v>430</v>
      </c>
      <c r="C26" s="31"/>
      <c r="D26" s="94" t="s">
        <v>431</v>
      </c>
      <c r="E26" s="94">
        <v>46</v>
      </c>
      <c r="F26" s="32"/>
      <c r="G26" s="32"/>
      <c r="H26" s="33"/>
    </row>
    <row r="27" spans="1:8" ht="18" customHeight="1">
      <c r="A27" s="22">
        <v>10</v>
      </c>
      <c r="B27" s="92" t="s">
        <v>215</v>
      </c>
      <c r="C27" s="31"/>
      <c r="D27" s="94" t="s">
        <v>22</v>
      </c>
      <c r="E27" s="94">
        <v>1</v>
      </c>
      <c r="F27" s="32"/>
      <c r="G27" s="32"/>
      <c r="H27" s="33"/>
    </row>
    <row r="28" spans="1:8" ht="18" customHeight="1">
      <c r="A28" s="22">
        <v>11</v>
      </c>
      <c r="B28" s="95" t="s">
        <v>436</v>
      </c>
      <c r="C28" s="121"/>
      <c r="D28" s="122" t="s">
        <v>39</v>
      </c>
      <c r="E28" s="122">
        <v>10</v>
      </c>
      <c r="F28" s="58"/>
      <c r="G28" s="58"/>
      <c r="H28" s="73"/>
    </row>
    <row r="29" spans="1:8" ht="18" customHeight="1">
      <c r="A29" s="22">
        <v>12</v>
      </c>
      <c r="B29" s="95" t="s">
        <v>434</v>
      </c>
      <c r="C29" s="121"/>
      <c r="D29" s="122" t="s">
        <v>39</v>
      </c>
      <c r="E29" s="122">
        <v>18</v>
      </c>
      <c r="F29" s="58"/>
      <c r="G29" s="58"/>
      <c r="H29" s="73"/>
    </row>
    <row r="30" spans="1:8" ht="18" customHeight="1" thickBot="1">
      <c r="A30" s="23">
        <v>13</v>
      </c>
      <c r="B30" s="97" t="s">
        <v>429</v>
      </c>
      <c r="C30" s="123"/>
      <c r="D30" s="119" t="s">
        <v>226</v>
      </c>
      <c r="E30" s="119">
        <v>1</v>
      </c>
      <c r="F30" s="34"/>
      <c r="G30" s="34"/>
      <c r="H30" s="35"/>
    </row>
    <row r="31" spans="1:8">
      <c r="G31" s="83" t="s">
        <v>23</v>
      </c>
      <c r="H31" s="84" t="s">
        <v>24</v>
      </c>
    </row>
    <row r="32" spans="1:8">
      <c r="G32" s="83"/>
      <c r="H32" s="84"/>
    </row>
    <row r="33" spans="2:8" ht="27.6" customHeight="1" thickBot="1">
      <c r="C33" s="39"/>
      <c r="D33" s="39"/>
      <c r="E33" s="39"/>
      <c r="G33" s="36">
        <f>SUM(G18:G30)</f>
        <v>0</v>
      </c>
      <c r="H33" s="37">
        <f>SUM(H18:H30)</f>
        <v>0</v>
      </c>
    </row>
    <row r="34" spans="2:8" ht="36.75" customHeight="1">
      <c r="B34" s="39"/>
      <c r="C34" s="39"/>
      <c r="D34" s="39"/>
      <c r="E34" s="39"/>
    </row>
    <row r="36" spans="2:8">
      <c r="C36" s="80" t="s">
        <v>25</v>
      </c>
      <c r="D36" s="80"/>
      <c r="E36" s="80"/>
      <c r="F36" s="80"/>
    </row>
    <row r="37" spans="2:8">
      <c r="C37" s="80" t="s">
        <v>26</v>
      </c>
      <c r="D37" s="80"/>
      <c r="E37" s="80"/>
      <c r="F37" s="80"/>
    </row>
    <row r="39" spans="2:8" ht="14.25" customHeight="1">
      <c r="B39" s="87"/>
      <c r="C39" s="87"/>
      <c r="D39" s="87"/>
      <c r="E39" s="87"/>
      <c r="F39" s="87"/>
      <c r="G39" s="87"/>
      <c r="H39" s="87"/>
    </row>
    <row r="40" spans="2:8">
      <c r="B40" s="87"/>
      <c r="C40" s="87"/>
      <c r="D40" s="87"/>
      <c r="E40" s="87"/>
      <c r="F40" s="87"/>
      <c r="G40" s="87"/>
      <c r="H40" s="87"/>
    </row>
    <row r="41" spans="2:8">
      <c r="B41" s="87"/>
      <c r="C41" s="87"/>
      <c r="D41" s="87"/>
      <c r="E41" s="87"/>
      <c r="F41" s="87"/>
      <c r="G41" s="87"/>
      <c r="H41" s="87"/>
    </row>
    <row r="42" spans="2:8">
      <c r="B42" s="87"/>
      <c r="C42" s="87"/>
      <c r="D42" s="87"/>
      <c r="E42" s="87"/>
      <c r="F42" s="87"/>
      <c r="G42" s="87"/>
      <c r="H42" s="87"/>
    </row>
  </sheetData>
  <mergeCells count="13">
    <mergeCell ref="A5:H5"/>
    <mergeCell ref="G1:H1"/>
    <mergeCell ref="A3:B3"/>
    <mergeCell ref="G3:H3"/>
    <mergeCell ref="A4:B4"/>
    <mergeCell ref="G4:H4"/>
    <mergeCell ref="C37:F37"/>
    <mergeCell ref="A7:H7"/>
    <mergeCell ref="A10:H10"/>
    <mergeCell ref="A11:H11"/>
    <mergeCell ref="G31:G32"/>
    <mergeCell ref="H31:H32"/>
    <mergeCell ref="C36:F36"/>
  </mergeCells>
  <phoneticPr fontId="3" type="noConversion"/>
  <conditionalFormatting sqref="G33">
    <cfRule type="cellIs" dxfId="6" priority="8" operator="equal">
      <formula>0</formula>
    </cfRule>
  </conditionalFormatting>
  <conditionalFormatting sqref="H33">
    <cfRule type="cellIs" dxfId="5" priority="7" operator="equal">
      <formula>0</formula>
    </cfRule>
  </conditionalFormatting>
  <conditionalFormatting sqref="F18:H30">
    <cfRule type="cellIs" dxfId="4" priority="2" operator="equal">
      <formula>0</formula>
    </cfRule>
  </conditionalFormatting>
  <conditionalFormatting sqref="C18:C30">
    <cfRule type="cellIs" dxfId="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Załącznik nr 2.1. - Acros Organ</vt:lpstr>
      <vt:lpstr>Załącznik nr 2.2. - Alfa Aesar</vt:lpstr>
      <vt:lpstr>Załącznik nr 2.3. - Avantor</vt:lpstr>
      <vt:lpstr>Załącznik nr 2.4. - Bioline</vt:lpstr>
      <vt:lpstr>Załącznik nr 2.5. - BLT</vt:lpstr>
      <vt:lpstr>Załącznik nr 2.6. - Carl Roth</vt:lpstr>
      <vt:lpstr>Załącznik nr 2.7. - Cayman</vt:lpstr>
      <vt:lpstr>Załącznik nr 2.8. - Chempur</vt:lpstr>
      <vt:lpstr>Załącznik nr 2.9. - EURX</vt:lpstr>
      <vt:lpstr>Załącznik nr 2.10. - Fischer</vt:lpstr>
      <vt:lpstr>Załącznik nr 2.11. - HEKAtech</vt:lpstr>
      <vt:lpstr>Załącznik nr 2.12. - Lab-JOT</vt:lpstr>
      <vt:lpstr>Załącznik nr 2.13. - Merck</vt:lpstr>
      <vt:lpstr>Załącznik nr 2.14. -PerkinElmer</vt:lpstr>
      <vt:lpstr>Załącznik nr 2.15. -PROMEGA</vt:lpstr>
      <vt:lpstr>Załącznik nr 2.16. - Qiagen</vt:lpstr>
      <vt:lpstr>Załącznik nr 2.17. - ThermoFish</vt:lpstr>
      <vt:lpstr>Załącznik nr 2.18. - VWR</vt:lpstr>
      <vt:lpstr>Załącznik nr 2.19. - Witko</vt:lpstr>
      <vt:lpstr>Załącznik nr 2.20. - dowolny</vt:lpstr>
      <vt:lpstr>'Załącznik nr 2.20. - dowolny'!__DdeLink__498_3680165784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2020-09-30T09:34:28Z</cp:lastPrinted>
  <dcterms:created xsi:type="dcterms:W3CDTF">2018-09-25T11:04:42Z</dcterms:created>
  <dcterms:modified xsi:type="dcterms:W3CDTF">2021-10-08T08:31:20Z</dcterms:modified>
</cp:coreProperties>
</file>